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Nr 3" sheetId="1" r:id="rId1"/>
    <sheet name="Arkusz1" sheetId="2" state="hidden" r:id="rId2"/>
  </sheets>
  <definedNames>
    <definedName name="_xlnm.Print_Titles" localSheetId="0">'Zał Nr 3'!$2:$5</definedName>
  </definedNames>
  <calcPr fullCalcOnLoad="1"/>
</workbook>
</file>

<file path=xl/sharedStrings.xml><?xml version="1.0" encoding="utf-8"?>
<sst xmlns="http://schemas.openxmlformats.org/spreadsheetml/2006/main" count="190" uniqueCount="86">
  <si>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</si>
  <si>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</si>
  <si>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</si>
  <si>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</si>
  <si>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</si>
  <si>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</si>
  <si>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</si>
  <si>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</si>
  <si>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</si>
  <si>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</si>
  <si>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</si>
  <si>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</si>
  <si>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</si>
  <si>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</si>
  <si>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</si>
  <si>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</si>
  <si>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</si>
  <si>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</si>
  <si>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</si>
  <si>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</si>
  <si>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</si>
  <si>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</si>
  <si>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</si>
  <si>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</si>
  <si>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</si>
  <si>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</si>
  <si>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</si>
  <si>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</si>
  <si>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</si>
  <si>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</si>
  <si>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</si>
  <si>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</si>
  <si>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</si>
  <si>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</si>
  <si>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</si>
  <si>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</si>
  <si>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</si>
  <si>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</si>
  <si>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</si>
  <si>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</si>
  <si>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</si>
  <si>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</si>
  <si>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</si>
  <si>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</si>
  <si>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</si>
  <si>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</si>
  <si>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</si>
  <si>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</si>
  <si>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</si>
  <si>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</si>
  <si>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</si>
  <si>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</si>
  <si>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</si>
  <si>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</si>
  <si>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</si>
  <si>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</si>
  <si>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</si>
  <si>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</si>
  <si>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</si>
  <si>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</si>
  <si>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</si>
  <si>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</si>
  <si>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</si>
  <si>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</si>
  <si>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</si>
  <si>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</si>
  <si>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</si>
  <si>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</si>
  <si>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</si>
  <si>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</si>
  <si>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</si>
  <si>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</si>
  <si>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</si>
  <si>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</si>
  <si>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</si>
  <si>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</si>
  <si>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</si>
  <si>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</si>
  <si>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</si>
  <si>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</si>
  <si>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</si>
  <si>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</si>
  <si>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</si>
  <si>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</si>
  <si>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</si>
  <si>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3
do Zarządzenia Nr 30/2015                                                                             Wójta Gminy Skarżysko Kościelne 
z dnia 30 marca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</si>
</sst>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righ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47" customWidth="1"/>
  </cols>
  <sheetData>
    <row r="1" spans="7:8" ht="52.5" customHeight="1">
      <c r="G1" s="126" t="s">
        <v>85</v>
      </c>
      <c r="H1" s="82"/>
    </row>
    <row r="2" spans="1:8" s="67" customFormat="1" ht="17.25" customHeight="1">
      <c r="A2" s="83" t="s">
        <v>57</v>
      </c>
      <c r="B2" s="83"/>
      <c r="C2" s="83"/>
      <c r="D2" s="83"/>
      <c r="E2" s="83"/>
      <c r="F2" s="83"/>
      <c r="G2" s="83"/>
      <c r="H2" s="83"/>
    </row>
    <row r="3" spans="2:8" ht="17.25" customHeight="1" hidden="1">
      <c r="B3" s="1"/>
      <c r="C3" s="1"/>
      <c r="G3" s="2"/>
      <c r="H3" s="23" t="s">
        <v>11</v>
      </c>
    </row>
    <row r="4" spans="1:8" s="18" customFormat="1" ht="39.75" customHeight="1">
      <c r="A4" s="77" t="s">
        <v>13</v>
      </c>
      <c r="B4" s="77" t="s">
        <v>12</v>
      </c>
      <c r="C4" s="76" t="s">
        <v>1</v>
      </c>
      <c r="D4" s="77" t="s">
        <v>9</v>
      </c>
      <c r="E4" s="77" t="s">
        <v>10</v>
      </c>
      <c r="F4" s="77" t="s">
        <v>47</v>
      </c>
      <c r="G4" s="77" t="s">
        <v>48</v>
      </c>
      <c r="H4" s="78" t="s">
        <v>49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4">
        <v>8</v>
      </c>
    </row>
    <row r="6" spans="1:8" s="31" customFormat="1" ht="14.25" customHeight="1">
      <c r="A6" s="25">
        <v>1</v>
      </c>
      <c r="B6" s="26" t="s">
        <v>6</v>
      </c>
      <c r="C6" s="27"/>
      <c r="D6" s="28"/>
      <c r="E6" s="28"/>
      <c r="F6" s="28"/>
      <c r="G6" s="29"/>
      <c r="H6" s="30"/>
    </row>
    <row r="7" spans="1:8" s="31" customFormat="1" ht="14.25" customHeight="1">
      <c r="A7" s="94" t="s">
        <v>18</v>
      </c>
      <c r="B7" s="100" t="s">
        <v>69</v>
      </c>
      <c r="C7" s="104" t="s">
        <v>0</v>
      </c>
      <c r="D7" s="90">
        <v>900</v>
      </c>
      <c r="E7" s="90">
        <v>90095</v>
      </c>
      <c r="F7" s="15">
        <v>4110</v>
      </c>
      <c r="G7" s="16" t="s">
        <v>55</v>
      </c>
      <c r="H7" s="59">
        <v>292.06</v>
      </c>
    </row>
    <row r="8" spans="1:8" s="31" customFormat="1" ht="14.25" customHeight="1">
      <c r="A8" s="99"/>
      <c r="B8" s="101"/>
      <c r="C8" s="105"/>
      <c r="D8" s="103"/>
      <c r="E8" s="103"/>
      <c r="F8" s="15">
        <v>4170</v>
      </c>
      <c r="G8" s="16" t="s">
        <v>55</v>
      </c>
      <c r="H8" s="59">
        <v>1707.94</v>
      </c>
    </row>
    <row r="9" spans="1:8" s="31" customFormat="1" ht="14.25" customHeight="1">
      <c r="A9" s="99"/>
      <c r="B9" s="101"/>
      <c r="C9" s="105"/>
      <c r="D9" s="103"/>
      <c r="E9" s="103"/>
      <c r="F9" s="15">
        <v>4210</v>
      </c>
      <c r="G9" s="16" t="s">
        <v>55</v>
      </c>
      <c r="H9" s="59">
        <v>3043.6</v>
      </c>
    </row>
    <row r="10" spans="1:8" s="34" customFormat="1" ht="15" customHeight="1">
      <c r="A10" s="95"/>
      <c r="B10" s="102"/>
      <c r="C10" s="106"/>
      <c r="D10" s="91"/>
      <c r="E10" s="91"/>
      <c r="F10" s="15">
        <v>4300</v>
      </c>
      <c r="G10" s="16" t="s">
        <v>55</v>
      </c>
      <c r="H10" s="17">
        <v>1000</v>
      </c>
    </row>
    <row r="11" spans="1:8" s="56" customFormat="1" ht="13.5" customHeight="1">
      <c r="A11" s="94" t="s">
        <v>23</v>
      </c>
      <c r="B11" s="107" t="s">
        <v>71</v>
      </c>
      <c r="C11" s="92" t="s">
        <v>0</v>
      </c>
      <c r="D11" s="88">
        <v>926</v>
      </c>
      <c r="E11" s="88">
        <v>92695</v>
      </c>
      <c r="F11" s="90">
        <v>6050</v>
      </c>
      <c r="G11" s="84" t="s">
        <v>56</v>
      </c>
      <c r="H11" s="86">
        <v>16000</v>
      </c>
    </row>
    <row r="12" spans="1:8" s="56" customFormat="1" ht="13.5" customHeight="1">
      <c r="A12" s="95"/>
      <c r="B12" s="108"/>
      <c r="C12" s="93"/>
      <c r="D12" s="89"/>
      <c r="E12" s="89"/>
      <c r="F12" s="91"/>
      <c r="G12" s="85"/>
      <c r="H12" s="87"/>
    </row>
    <row r="13" spans="1:8" s="52" customFormat="1" ht="15" customHeight="1">
      <c r="A13" s="94" t="s">
        <v>24</v>
      </c>
      <c r="B13" s="100" t="s">
        <v>58</v>
      </c>
      <c r="C13" s="104" t="s">
        <v>0</v>
      </c>
      <c r="D13" s="90">
        <v>926</v>
      </c>
      <c r="E13" s="90">
        <v>92695</v>
      </c>
      <c r="F13" s="36">
        <v>4210</v>
      </c>
      <c r="G13" s="16" t="s">
        <v>55</v>
      </c>
      <c r="H13" s="50">
        <v>500</v>
      </c>
    </row>
    <row r="14" spans="1:8" s="52" customFormat="1" ht="14.25" customHeight="1">
      <c r="A14" s="95"/>
      <c r="B14" s="102"/>
      <c r="C14" s="106"/>
      <c r="D14" s="91"/>
      <c r="E14" s="91"/>
      <c r="F14" s="4">
        <v>4300</v>
      </c>
      <c r="G14" s="16" t="s">
        <v>55</v>
      </c>
      <c r="H14" s="17">
        <v>1500</v>
      </c>
    </row>
    <row r="15" spans="1:9" s="52" customFormat="1" ht="14.25" customHeight="1">
      <c r="A15" s="96" t="s">
        <v>2</v>
      </c>
      <c r="B15" s="97"/>
      <c r="C15" s="97"/>
      <c r="D15" s="97"/>
      <c r="E15" s="97"/>
      <c r="F15" s="97"/>
      <c r="G15" s="98"/>
      <c r="H15" s="19">
        <f>SUM(H7:H14)</f>
        <v>24043.6</v>
      </c>
      <c r="I15" s="54"/>
    </row>
    <row r="16" spans="1:9" s="52" customFormat="1" ht="13.5" customHeight="1">
      <c r="A16" s="25">
        <v>2</v>
      </c>
      <c r="B16" s="26" t="s">
        <v>4</v>
      </c>
      <c r="C16" s="26"/>
      <c r="D16" s="12"/>
      <c r="E16" s="12"/>
      <c r="F16" s="12"/>
      <c r="G16" s="57"/>
      <c r="H16" s="19"/>
      <c r="I16" s="54"/>
    </row>
    <row r="17" spans="1:9" s="56" customFormat="1" ht="29.25" customHeight="1">
      <c r="A17" s="15" t="s">
        <v>19</v>
      </c>
      <c r="B17" s="38" t="s">
        <v>78</v>
      </c>
      <c r="C17" s="38" t="s">
        <v>0</v>
      </c>
      <c r="D17" s="48">
        <v>900</v>
      </c>
      <c r="E17" s="48">
        <v>90095</v>
      </c>
      <c r="F17" s="15">
        <v>4300</v>
      </c>
      <c r="G17" s="58" t="s">
        <v>55</v>
      </c>
      <c r="H17" s="59">
        <v>3516.12</v>
      </c>
      <c r="I17" s="13"/>
    </row>
    <row r="18" spans="1:9" s="56" customFormat="1" ht="31.5" customHeight="1">
      <c r="A18" s="15" t="s">
        <v>21</v>
      </c>
      <c r="B18" s="20" t="s">
        <v>76</v>
      </c>
      <c r="C18" s="20" t="s">
        <v>0</v>
      </c>
      <c r="D18" s="15">
        <v>900</v>
      </c>
      <c r="E18" s="15">
        <v>90095</v>
      </c>
      <c r="F18" s="15">
        <v>4210</v>
      </c>
      <c r="G18" s="60" t="s">
        <v>55</v>
      </c>
      <c r="H18" s="59">
        <v>2700</v>
      </c>
      <c r="I18" s="13"/>
    </row>
    <row r="19" spans="1:9" s="56" customFormat="1" ht="39.75" customHeight="1">
      <c r="A19" s="48" t="s">
        <v>22</v>
      </c>
      <c r="B19" s="35" t="s">
        <v>59</v>
      </c>
      <c r="C19" s="49" t="s">
        <v>0</v>
      </c>
      <c r="D19" s="48">
        <v>926</v>
      </c>
      <c r="E19" s="48">
        <v>92695</v>
      </c>
      <c r="F19" s="48">
        <v>6050</v>
      </c>
      <c r="G19" s="58" t="s">
        <v>56</v>
      </c>
      <c r="H19" s="61">
        <v>10810</v>
      </c>
      <c r="I19" s="13"/>
    </row>
    <row r="20" spans="1:9" s="68" customFormat="1" ht="46.5" customHeight="1">
      <c r="A20" s="15" t="s">
        <v>25</v>
      </c>
      <c r="B20" s="74" t="s">
        <v>77</v>
      </c>
      <c r="C20" s="21" t="s">
        <v>0</v>
      </c>
      <c r="D20" s="48">
        <v>926</v>
      </c>
      <c r="E20" s="48">
        <v>92695</v>
      </c>
      <c r="F20" s="15">
        <v>4210</v>
      </c>
      <c r="G20" s="58" t="s">
        <v>55</v>
      </c>
      <c r="H20" s="59">
        <v>1300</v>
      </c>
      <c r="I20" s="31"/>
    </row>
    <row r="21" spans="1:9" s="54" customFormat="1" ht="14.25" customHeight="1">
      <c r="A21" s="80" t="s">
        <v>44</v>
      </c>
      <c r="B21" s="100" t="s">
        <v>70</v>
      </c>
      <c r="C21" s="109" t="s">
        <v>0</v>
      </c>
      <c r="D21" s="79">
        <v>921</v>
      </c>
      <c r="E21" s="79">
        <v>92195</v>
      </c>
      <c r="F21" s="62">
        <v>4210</v>
      </c>
      <c r="G21" s="58" t="s">
        <v>55</v>
      </c>
      <c r="H21" s="63">
        <v>1550</v>
      </c>
      <c r="I21" s="52"/>
    </row>
    <row r="22" spans="1:9" s="54" customFormat="1" ht="16.5" customHeight="1">
      <c r="A22" s="81"/>
      <c r="B22" s="102"/>
      <c r="C22" s="110"/>
      <c r="D22" s="79">
        <v>921</v>
      </c>
      <c r="E22" s="79">
        <v>92195</v>
      </c>
      <c r="F22" s="62">
        <v>4300</v>
      </c>
      <c r="G22" s="58" t="s">
        <v>55</v>
      </c>
      <c r="H22" s="63">
        <v>150</v>
      </c>
      <c r="I22" s="52"/>
    </row>
    <row r="23" spans="1:9" s="54" customFormat="1" ht="16.5" customHeight="1">
      <c r="A23" s="80" t="s">
        <v>46</v>
      </c>
      <c r="B23" s="100" t="s">
        <v>60</v>
      </c>
      <c r="C23" s="109" t="s">
        <v>0</v>
      </c>
      <c r="D23" s="123">
        <v>926</v>
      </c>
      <c r="E23" s="123">
        <v>92695</v>
      </c>
      <c r="F23" s="62">
        <v>4210</v>
      </c>
      <c r="G23" s="60" t="s">
        <v>55</v>
      </c>
      <c r="H23" s="63">
        <v>1000</v>
      </c>
      <c r="I23" s="52"/>
    </row>
    <row r="24" spans="1:9" s="54" customFormat="1" ht="11.25" customHeight="1">
      <c r="A24" s="81"/>
      <c r="B24" s="102"/>
      <c r="C24" s="110"/>
      <c r="D24" s="124"/>
      <c r="E24" s="124"/>
      <c r="F24" s="15">
        <v>4300</v>
      </c>
      <c r="G24" s="60" t="s">
        <v>55</v>
      </c>
      <c r="H24" s="59">
        <v>2200</v>
      </c>
      <c r="I24" s="52"/>
    </row>
    <row r="25" spans="1:9" s="52" customFormat="1" ht="16.5" customHeight="1">
      <c r="A25" s="96" t="s">
        <v>2</v>
      </c>
      <c r="B25" s="97"/>
      <c r="C25" s="97"/>
      <c r="D25" s="97"/>
      <c r="E25" s="97"/>
      <c r="F25" s="97"/>
      <c r="G25" s="98"/>
      <c r="H25" s="19">
        <f>SUM(H17:H24)</f>
        <v>23226.12</v>
      </c>
      <c r="I25" s="54"/>
    </row>
    <row r="26" spans="1:9" s="56" customFormat="1" ht="15.75" customHeight="1">
      <c r="A26" s="25">
        <v>3</v>
      </c>
      <c r="B26" s="26" t="s">
        <v>15</v>
      </c>
      <c r="C26" s="26"/>
      <c r="D26" s="12"/>
      <c r="E26" s="12"/>
      <c r="F26" s="12"/>
      <c r="G26" s="57"/>
      <c r="H26" s="19"/>
      <c r="I26" s="13"/>
    </row>
    <row r="27" spans="1:9" s="68" customFormat="1" ht="35.25" customHeight="1">
      <c r="A27" s="72" t="s">
        <v>20</v>
      </c>
      <c r="B27" s="70" t="s">
        <v>79</v>
      </c>
      <c r="C27" s="20" t="s">
        <v>0</v>
      </c>
      <c r="D27" s="15">
        <v>600</v>
      </c>
      <c r="E27" s="15">
        <v>60017</v>
      </c>
      <c r="F27" s="15">
        <v>6050</v>
      </c>
      <c r="G27" s="58" t="s">
        <v>56</v>
      </c>
      <c r="H27" s="59">
        <v>10000</v>
      </c>
      <c r="I27" s="31"/>
    </row>
    <row r="28" spans="1:9" s="56" customFormat="1" ht="16.5" customHeight="1">
      <c r="A28" s="80" t="s">
        <v>26</v>
      </c>
      <c r="B28" s="116" t="s">
        <v>61</v>
      </c>
      <c r="C28" s="38" t="s">
        <v>0</v>
      </c>
      <c r="D28" s="15">
        <v>921</v>
      </c>
      <c r="E28" s="15">
        <v>92109</v>
      </c>
      <c r="F28" s="15">
        <v>4110</v>
      </c>
      <c r="G28" s="58" t="s">
        <v>55</v>
      </c>
      <c r="H28" s="59">
        <v>0</v>
      </c>
      <c r="I28" s="13"/>
    </row>
    <row r="29" spans="1:9" s="56" customFormat="1" ht="15.75" customHeight="1">
      <c r="A29" s="125"/>
      <c r="B29" s="113"/>
      <c r="C29" s="38" t="s">
        <v>0</v>
      </c>
      <c r="D29" s="15">
        <v>921</v>
      </c>
      <c r="E29" s="15">
        <v>92109</v>
      </c>
      <c r="F29" s="15">
        <v>4170</v>
      </c>
      <c r="G29" s="58" t="s">
        <v>55</v>
      </c>
      <c r="H29" s="59">
        <v>0</v>
      </c>
      <c r="I29" s="13"/>
    </row>
    <row r="30" spans="1:9" s="56" customFormat="1" ht="14.25" customHeight="1">
      <c r="A30" s="125"/>
      <c r="B30" s="113"/>
      <c r="C30" s="38" t="s">
        <v>0</v>
      </c>
      <c r="D30" s="15">
        <v>921</v>
      </c>
      <c r="E30" s="15">
        <v>92109</v>
      </c>
      <c r="F30" s="15">
        <v>4210</v>
      </c>
      <c r="G30" s="58" t="s">
        <v>55</v>
      </c>
      <c r="H30" s="59">
        <v>500</v>
      </c>
      <c r="I30" s="13"/>
    </row>
    <row r="31" spans="1:9" s="52" customFormat="1" ht="15.75" customHeight="1">
      <c r="A31" s="81"/>
      <c r="B31" s="110"/>
      <c r="C31" s="38" t="s">
        <v>0</v>
      </c>
      <c r="D31" s="15">
        <v>921</v>
      </c>
      <c r="E31" s="15">
        <v>92109</v>
      </c>
      <c r="F31" s="15">
        <v>4300</v>
      </c>
      <c r="G31" s="58" t="s">
        <v>55</v>
      </c>
      <c r="H31" s="59">
        <v>2500</v>
      </c>
      <c r="I31" s="54"/>
    </row>
    <row r="32" spans="1:9" s="52" customFormat="1" ht="19.5" customHeight="1">
      <c r="A32" s="72" t="s">
        <v>27</v>
      </c>
      <c r="B32" s="70" t="s">
        <v>62</v>
      </c>
      <c r="C32" s="20" t="s">
        <v>0</v>
      </c>
      <c r="D32" s="15">
        <v>900</v>
      </c>
      <c r="E32" s="15">
        <v>90095</v>
      </c>
      <c r="F32" s="15">
        <v>4210</v>
      </c>
      <c r="G32" s="58" t="s">
        <v>55</v>
      </c>
      <c r="H32" s="59">
        <v>2484.08</v>
      </c>
      <c r="I32" s="54"/>
    </row>
    <row r="33" spans="1:9" s="52" customFormat="1" ht="18.75" customHeight="1">
      <c r="A33" s="96" t="s">
        <v>2</v>
      </c>
      <c r="B33" s="97"/>
      <c r="C33" s="97"/>
      <c r="D33" s="97"/>
      <c r="E33" s="97"/>
      <c r="F33" s="97"/>
      <c r="G33" s="98"/>
      <c r="H33" s="19">
        <f>SUM(H27:H32)</f>
        <v>15484.08</v>
      </c>
      <c r="I33" s="54"/>
    </row>
    <row r="34" spans="1:9" s="56" customFormat="1" ht="17.25" customHeight="1">
      <c r="A34" s="25">
        <v>4</v>
      </c>
      <c r="B34" s="26" t="s">
        <v>7</v>
      </c>
      <c r="C34" s="26"/>
      <c r="D34" s="12"/>
      <c r="E34" s="12"/>
      <c r="F34" s="12"/>
      <c r="G34" s="57"/>
      <c r="H34" s="19"/>
      <c r="I34" s="13"/>
    </row>
    <row r="35" spans="1:8" s="56" customFormat="1" ht="18.75" customHeight="1">
      <c r="A35" s="94" t="s">
        <v>28</v>
      </c>
      <c r="B35" s="100" t="s">
        <v>72</v>
      </c>
      <c r="C35" s="104" t="s">
        <v>0</v>
      </c>
      <c r="D35" s="90">
        <v>900</v>
      </c>
      <c r="E35" s="90">
        <v>90095</v>
      </c>
      <c r="F35" s="4">
        <v>4210</v>
      </c>
      <c r="G35" s="58" t="s">
        <v>55</v>
      </c>
      <c r="H35" s="17">
        <v>1000</v>
      </c>
    </row>
    <row r="36" spans="1:8" s="56" customFormat="1" ht="21" customHeight="1">
      <c r="A36" s="95"/>
      <c r="B36" s="102"/>
      <c r="C36" s="106"/>
      <c r="D36" s="91"/>
      <c r="E36" s="91"/>
      <c r="F36" s="4">
        <v>4300</v>
      </c>
      <c r="G36" s="58" t="s">
        <v>55</v>
      </c>
      <c r="H36" s="17">
        <v>500</v>
      </c>
    </row>
    <row r="37" spans="1:8" s="56" customFormat="1" ht="15.75" customHeight="1">
      <c r="A37" s="94" t="s">
        <v>29</v>
      </c>
      <c r="B37" s="100" t="s">
        <v>63</v>
      </c>
      <c r="C37" s="32" t="s">
        <v>0</v>
      </c>
      <c r="D37" s="36">
        <v>921</v>
      </c>
      <c r="E37" s="36">
        <v>92109</v>
      </c>
      <c r="F37" s="4">
        <v>4210</v>
      </c>
      <c r="G37" s="58" t="s">
        <v>55</v>
      </c>
      <c r="H37" s="17">
        <v>6000</v>
      </c>
    </row>
    <row r="38" spans="1:8" s="52" customFormat="1" ht="15" customHeight="1">
      <c r="A38" s="95"/>
      <c r="B38" s="102"/>
      <c r="C38" s="32" t="s">
        <v>0</v>
      </c>
      <c r="D38" s="4">
        <v>921</v>
      </c>
      <c r="E38" s="11">
        <v>92195</v>
      </c>
      <c r="F38" s="4">
        <v>4210</v>
      </c>
      <c r="G38" s="58" t="s">
        <v>55</v>
      </c>
      <c r="H38" s="17">
        <v>2709.23</v>
      </c>
    </row>
    <row r="39" spans="1:8" s="52" customFormat="1" ht="40.5" customHeight="1">
      <c r="A39" s="72" t="s">
        <v>30</v>
      </c>
      <c r="B39" s="20" t="s">
        <v>54</v>
      </c>
      <c r="C39" s="20" t="s">
        <v>0</v>
      </c>
      <c r="D39" s="48">
        <v>921</v>
      </c>
      <c r="E39" s="65">
        <v>92195</v>
      </c>
      <c r="F39" s="48">
        <v>4210</v>
      </c>
      <c r="G39" s="58" t="s">
        <v>55</v>
      </c>
      <c r="H39" s="61">
        <v>1500</v>
      </c>
    </row>
    <row r="40" spans="1:9" s="52" customFormat="1" ht="15" customHeight="1">
      <c r="A40" s="96" t="s">
        <v>2</v>
      </c>
      <c r="B40" s="97"/>
      <c r="C40" s="97"/>
      <c r="D40" s="97"/>
      <c r="E40" s="97"/>
      <c r="F40" s="97"/>
      <c r="G40" s="98"/>
      <c r="H40" s="19">
        <f>SUM(H35:H39)</f>
        <v>11709.23</v>
      </c>
      <c r="I40" s="54"/>
    </row>
    <row r="41" spans="1:9" s="52" customFormat="1" ht="12" customHeight="1">
      <c r="A41" s="25">
        <v>5</v>
      </c>
      <c r="B41" s="26" t="s">
        <v>8</v>
      </c>
      <c r="C41" s="26"/>
      <c r="D41" s="12"/>
      <c r="E41" s="12"/>
      <c r="F41" s="12"/>
      <c r="G41" s="55"/>
      <c r="H41" s="53"/>
      <c r="I41" s="54"/>
    </row>
    <row r="42" spans="1:9" s="56" customFormat="1" ht="15" customHeight="1">
      <c r="A42" s="112" t="s">
        <v>31</v>
      </c>
      <c r="B42" s="116" t="s">
        <v>50</v>
      </c>
      <c r="C42" s="40" t="s">
        <v>0</v>
      </c>
      <c r="D42" s="62">
        <v>926</v>
      </c>
      <c r="E42" s="62">
        <v>92695</v>
      </c>
      <c r="F42" s="15">
        <v>6050</v>
      </c>
      <c r="G42" s="14" t="s">
        <v>56</v>
      </c>
      <c r="H42" s="59">
        <v>12500</v>
      </c>
      <c r="I42" s="13"/>
    </row>
    <row r="43" spans="1:9" s="52" customFormat="1" ht="15.75" customHeight="1">
      <c r="A43" s="112"/>
      <c r="B43" s="113"/>
      <c r="C43" s="40" t="s">
        <v>0</v>
      </c>
      <c r="D43" s="62">
        <v>900</v>
      </c>
      <c r="E43" s="62">
        <v>90095</v>
      </c>
      <c r="F43" s="15">
        <v>4210</v>
      </c>
      <c r="G43" s="58" t="s">
        <v>55</v>
      </c>
      <c r="H43" s="59">
        <v>4500</v>
      </c>
      <c r="I43" s="54"/>
    </row>
    <row r="44" spans="1:9" s="52" customFormat="1" ht="15.75" customHeight="1">
      <c r="A44" s="112"/>
      <c r="B44" s="113"/>
      <c r="C44" s="40" t="s">
        <v>0</v>
      </c>
      <c r="D44" s="62">
        <v>921</v>
      </c>
      <c r="E44" s="62">
        <v>92109</v>
      </c>
      <c r="F44" s="15">
        <v>4210</v>
      </c>
      <c r="G44" s="58" t="s">
        <v>55</v>
      </c>
      <c r="H44" s="59">
        <v>1000</v>
      </c>
      <c r="I44" s="54"/>
    </row>
    <row r="45" spans="1:9" s="52" customFormat="1" ht="15.75" customHeight="1">
      <c r="A45" s="112"/>
      <c r="B45" s="113"/>
      <c r="C45" s="40" t="s">
        <v>0</v>
      </c>
      <c r="D45" s="62">
        <v>921</v>
      </c>
      <c r="E45" s="62">
        <v>92109</v>
      </c>
      <c r="F45" s="15">
        <v>4300</v>
      </c>
      <c r="G45" s="58" t="s">
        <v>55</v>
      </c>
      <c r="H45" s="59">
        <v>1000</v>
      </c>
      <c r="I45" s="54"/>
    </row>
    <row r="46" spans="1:9" s="52" customFormat="1" ht="15.75" customHeight="1">
      <c r="A46" s="112"/>
      <c r="B46" s="113"/>
      <c r="C46" s="40" t="s">
        <v>0</v>
      </c>
      <c r="D46" s="62">
        <v>921</v>
      </c>
      <c r="E46" s="62">
        <v>92195</v>
      </c>
      <c r="F46" s="15">
        <v>4300</v>
      </c>
      <c r="G46" s="58" t="s">
        <v>55</v>
      </c>
      <c r="H46" s="59">
        <v>2000</v>
      </c>
      <c r="I46" s="54"/>
    </row>
    <row r="47" spans="1:9" s="52" customFormat="1" ht="14.25" customHeight="1">
      <c r="A47" s="111" t="s">
        <v>32</v>
      </c>
      <c r="B47" s="100" t="s">
        <v>17</v>
      </c>
      <c r="C47" s="21" t="s">
        <v>0</v>
      </c>
      <c r="D47" s="4">
        <v>900</v>
      </c>
      <c r="E47" s="4">
        <v>90095</v>
      </c>
      <c r="F47" s="15">
        <v>4210</v>
      </c>
      <c r="G47" s="58" t="s">
        <v>55</v>
      </c>
      <c r="H47" s="59">
        <v>2543.6</v>
      </c>
      <c r="I47" s="54"/>
    </row>
    <row r="48" spans="1:9" s="52" customFormat="1" ht="14.25" customHeight="1">
      <c r="A48" s="111"/>
      <c r="B48" s="101"/>
      <c r="C48" s="21" t="s">
        <v>0</v>
      </c>
      <c r="D48" s="4">
        <v>900</v>
      </c>
      <c r="E48" s="4">
        <v>90095</v>
      </c>
      <c r="F48" s="15">
        <v>4300</v>
      </c>
      <c r="G48" s="58" t="s">
        <v>55</v>
      </c>
      <c r="H48" s="59">
        <v>500</v>
      </c>
      <c r="I48" s="54"/>
    </row>
    <row r="49" spans="1:8" s="54" customFormat="1" ht="18" customHeight="1">
      <c r="A49" s="96" t="s">
        <v>2</v>
      </c>
      <c r="B49" s="97"/>
      <c r="C49" s="97"/>
      <c r="D49" s="97"/>
      <c r="E49" s="97"/>
      <c r="F49" s="97"/>
      <c r="G49" s="98"/>
      <c r="H49" s="19">
        <f>SUM(H41:H48)</f>
        <v>24043.6</v>
      </c>
    </row>
    <row r="50" spans="1:9" s="56" customFormat="1" ht="18.75" customHeight="1">
      <c r="A50" s="25">
        <v>6</v>
      </c>
      <c r="B50" s="26" t="s">
        <v>5</v>
      </c>
      <c r="C50" s="26"/>
      <c r="D50" s="12"/>
      <c r="E50" s="12"/>
      <c r="F50" s="12"/>
      <c r="G50" s="57"/>
      <c r="H50" s="19"/>
      <c r="I50" s="13"/>
    </row>
    <row r="51" spans="1:9" s="13" customFormat="1" ht="15.75" customHeight="1">
      <c r="A51" s="94" t="s">
        <v>33</v>
      </c>
      <c r="B51" s="100" t="s">
        <v>64</v>
      </c>
      <c r="C51" s="10" t="s">
        <v>0</v>
      </c>
      <c r="D51" s="37">
        <v>926</v>
      </c>
      <c r="E51" s="37">
        <v>92695</v>
      </c>
      <c r="F51" s="4">
        <v>4210</v>
      </c>
      <c r="G51" s="58" t="s">
        <v>55</v>
      </c>
      <c r="H51" s="17">
        <v>1000</v>
      </c>
      <c r="I51" s="56"/>
    </row>
    <row r="52" spans="1:9" s="13" customFormat="1" ht="18.75" customHeight="1">
      <c r="A52" s="95"/>
      <c r="B52" s="102"/>
      <c r="C52" s="10" t="s">
        <v>0</v>
      </c>
      <c r="D52" s="37">
        <v>926</v>
      </c>
      <c r="E52" s="37">
        <v>92695</v>
      </c>
      <c r="F52" s="4">
        <v>6060</v>
      </c>
      <c r="G52" s="14" t="s">
        <v>56</v>
      </c>
      <c r="H52" s="17">
        <v>5000</v>
      </c>
      <c r="I52" s="56"/>
    </row>
    <row r="53" spans="1:9" s="54" customFormat="1" ht="26.25" customHeight="1">
      <c r="A53" s="71" t="s">
        <v>34</v>
      </c>
      <c r="B53" s="39" t="s">
        <v>73</v>
      </c>
      <c r="C53" s="10" t="s">
        <v>0</v>
      </c>
      <c r="D53" s="36">
        <v>926</v>
      </c>
      <c r="E53" s="36">
        <v>92695</v>
      </c>
      <c r="F53" s="4">
        <v>4210</v>
      </c>
      <c r="G53" s="58" t="s">
        <v>55</v>
      </c>
      <c r="H53" s="17">
        <v>2000</v>
      </c>
      <c r="I53" s="52"/>
    </row>
    <row r="54" spans="1:9" s="54" customFormat="1" ht="18" customHeight="1">
      <c r="A54" s="94" t="s">
        <v>35</v>
      </c>
      <c r="B54" s="100" t="s">
        <v>51</v>
      </c>
      <c r="C54" s="92" t="s">
        <v>0</v>
      </c>
      <c r="D54" s="36">
        <v>900</v>
      </c>
      <c r="E54" s="36">
        <v>90095</v>
      </c>
      <c r="F54" s="4">
        <v>4210</v>
      </c>
      <c r="G54" s="58" t="s">
        <v>55</v>
      </c>
      <c r="H54" s="17">
        <v>2137</v>
      </c>
      <c r="I54" s="52"/>
    </row>
    <row r="55" spans="1:9" s="54" customFormat="1" ht="21" customHeight="1">
      <c r="A55" s="114"/>
      <c r="B55" s="117"/>
      <c r="C55" s="115"/>
      <c r="D55" s="36">
        <v>900</v>
      </c>
      <c r="E55" s="36">
        <v>90095</v>
      </c>
      <c r="F55" s="4">
        <v>4300</v>
      </c>
      <c r="G55" s="58" t="s">
        <v>55</v>
      </c>
      <c r="H55" s="17">
        <v>1500</v>
      </c>
      <c r="I55" s="52"/>
    </row>
    <row r="56" spans="1:9" s="52" customFormat="1" ht="18.75" customHeight="1">
      <c r="A56" s="96" t="s">
        <v>2</v>
      </c>
      <c r="B56" s="97"/>
      <c r="C56" s="97"/>
      <c r="D56" s="97"/>
      <c r="E56" s="97"/>
      <c r="F56" s="97"/>
      <c r="G56" s="98"/>
      <c r="H56" s="19">
        <f>SUM(H51:H55)</f>
        <v>11637</v>
      </c>
      <c r="I56" s="54"/>
    </row>
    <row r="57" spans="1:9" s="56" customFormat="1" ht="17.25" customHeight="1">
      <c r="A57" s="25">
        <v>7</v>
      </c>
      <c r="B57" s="26" t="s">
        <v>16</v>
      </c>
      <c r="C57" s="26"/>
      <c r="D57" s="12"/>
      <c r="E57" s="12"/>
      <c r="F57" s="12"/>
      <c r="G57" s="57"/>
      <c r="H57" s="19"/>
      <c r="I57" s="13"/>
    </row>
    <row r="58" spans="1:9" s="56" customFormat="1" ht="29.25" customHeight="1">
      <c r="A58" s="73" t="s">
        <v>36</v>
      </c>
      <c r="B58" s="39" t="s">
        <v>80</v>
      </c>
      <c r="C58" s="32" t="s">
        <v>0</v>
      </c>
      <c r="D58" s="36">
        <v>600</v>
      </c>
      <c r="E58" s="36">
        <v>60016</v>
      </c>
      <c r="F58" s="15">
        <v>6050</v>
      </c>
      <c r="G58" s="58" t="s">
        <v>56</v>
      </c>
      <c r="H58" s="59">
        <v>10000</v>
      </c>
      <c r="I58" s="13"/>
    </row>
    <row r="59" spans="1:9" s="13" customFormat="1" ht="27" customHeight="1">
      <c r="A59" s="73" t="s">
        <v>37</v>
      </c>
      <c r="B59" s="39" t="s">
        <v>81</v>
      </c>
      <c r="C59" s="32" t="s">
        <v>0</v>
      </c>
      <c r="D59" s="36">
        <v>600</v>
      </c>
      <c r="E59" s="36">
        <v>60016</v>
      </c>
      <c r="F59" s="33">
        <v>6050</v>
      </c>
      <c r="G59" s="16" t="s">
        <v>56</v>
      </c>
      <c r="H59" s="41">
        <v>10000</v>
      </c>
      <c r="I59" s="56"/>
    </row>
    <row r="60" spans="1:9" s="13" customFormat="1" ht="27" customHeight="1">
      <c r="A60" s="73" t="s">
        <v>65</v>
      </c>
      <c r="B60" s="39" t="s">
        <v>66</v>
      </c>
      <c r="C60" s="32" t="s">
        <v>0</v>
      </c>
      <c r="D60" s="36">
        <v>900</v>
      </c>
      <c r="E60" s="36">
        <v>90095</v>
      </c>
      <c r="F60" s="33">
        <v>4210</v>
      </c>
      <c r="G60" s="16" t="s">
        <v>55</v>
      </c>
      <c r="H60" s="41">
        <v>4043</v>
      </c>
      <c r="I60" s="56"/>
    </row>
    <row r="61" spans="1:9" s="52" customFormat="1" ht="19.5" customHeight="1">
      <c r="A61" s="96" t="s">
        <v>2</v>
      </c>
      <c r="B61" s="97"/>
      <c r="C61" s="97"/>
      <c r="D61" s="97"/>
      <c r="E61" s="97"/>
      <c r="F61" s="97"/>
      <c r="G61" s="98"/>
      <c r="H61" s="19">
        <f>SUM(H58:H60)</f>
        <v>24043</v>
      </c>
      <c r="I61" s="54"/>
    </row>
    <row r="62" spans="1:9" s="56" customFormat="1" ht="15" customHeight="1">
      <c r="A62" s="25">
        <v>8</v>
      </c>
      <c r="B62" s="26" t="s">
        <v>52</v>
      </c>
      <c r="C62" s="26"/>
      <c r="D62" s="12"/>
      <c r="E62" s="12"/>
      <c r="F62" s="12"/>
      <c r="G62" s="57"/>
      <c r="H62" s="19"/>
      <c r="I62" s="13"/>
    </row>
    <row r="63" spans="1:9" s="56" customFormat="1" ht="13.5" customHeight="1">
      <c r="A63" s="112" t="s">
        <v>38</v>
      </c>
      <c r="B63" s="109" t="s">
        <v>53</v>
      </c>
      <c r="C63" s="38" t="s">
        <v>0</v>
      </c>
      <c r="D63" s="64">
        <v>926</v>
      </c>
      <c r="E63" s="64">
        <v>92695</v>
      </c>
      <c r="F63" s="15">
        <v>4110</v>
      </c>
      <c r="G63" s="58" t="s">
        <v>55</v>
      </c>
      <c r="H63" s="59">
        <v>292.06</v>
      </c>
      <c r="I63" s="13"/>
    </row>
    <row r="64" spans="1:9" s="56" customFormat="1" ht="17.25" customHeight="1">
      <c r="A64" s="112"/>
      <c r="B64" s="113"/>
      <c r="C64" s="38" t="s">
        <v>0</v>
      </c>
      <c r="D64" s="64">
        <v>926</v>
      </c>
      <c r="E64" s="64">
        <v>92695</v>
      </c>
      <c r="F64" s="15">
        <v>4170</v>
      </c>
      <c r="G64" s="14" t="s">
        <v>55</v>
      </c>
      <c r="H64" s="59">
        <v>1707.94</v>
      </c>
      <c r="I64" s="13"/>
    </row>
    <row r="65" spans="1:9" s="56" customFormat="1" ht="16.5" customHeight="1">
      <c r="A65" s="112"/>
      <c r="B65" s="113"/>
      <c r="C65" s="38" t="s">
        <v>0</v>
      </c>
      <c r="D65" s="64">
        <v>926</v>
      </c>
      <c r="E65" s="64">
        <v>92695</v>
      </c>
      <c r="F65" s="15">
        <v>4210</v>
      </c>
      <c r="G65" s="58" t="s">
        <v>55</v>
      </c>
      <c r="H65" s="59">
        <v>2000</v>
      </c>
      <c r="I65" s="13"/>
    </row>
    <row r="66" spans="1:8" s="56" customFormat="1" ht="17.25" customHeight="1">
      <c r="A66" s="112"/>
      <c r="B66" s="110"/>
      <c r="C66" s="38" t="s">
        <v>0</v>
      </c>
      <c r="D66" s="64">
        <v>926</v>
      </c>
      <c r="E66" s="64">
        <v>92695</v>
      </c>
      <c r="F66" s="15">
        <v>4300</v>
      </c>
      <c r="G66" s="58" t="s">
        <v>55</v>
      </c>
      <c r="H66" s="59">
        <v>1000</v>
      </c>
    </row>
    <row r="67" spans="1:8" s="5" customFormat="1" ht="19.5" customHeight="1">
      <c r="A67" s="111" t="s">
        <v>39</v>
      </c>
      <c r="B67" s="104" t="s">
        <v>45</v>
      </c>
      <c r="C67" s="10" t="s">
        <v>0</v>
      </c>
      <c r="D67" s="4">
        <v>900</v>
      </c>
      <c r="E67" s="4">
        <v>90095</v>
      </c>
      <c r="F67" s="4">
        <v>4300</v>
      </c>
      <c r="G67" s="51" t="s">
        <v>55</v>
      </c>
      <c r="H67" s="17">
        <v>2500</v>
      </c>
    </row>
    <row r="68" spans="1:8" s="5" customFormat="1" ht="17.25" customHeight="1">
      <c r="A68" s="111"/>
      <c r="B68" s="106"/>
      <c r="C68" s="10" t="s">
        <v>0</v>
      </c>
      <c r="D68" s="4">
        <v>900</v>
      </c>
      <c r="E68" s="4">
        <v>90095</v>
      </c>
      <c r="F68" s="4">
        <v>4210</v>
      </c>
      <c r="G68" s="51" t="s">
        <v>55</v>
      </c>
      <c r="H68" s="17">
        <v>2500</v>
      </c>
    </row>
    <row r="69" spans="1:8" s="69" customFormat="1" ht="17.25" customHeight="1">
      <c r="A69" s="71" t="s">
        <v>40</v>
      </c>
      <c r="B69" s="75" t="s">
        <v>84</v>
      </c>
      <c r="C69" s="75" t="s">
        <v>0</v>
      </c>
      <c r="D69" s="4">
        <v>900</v>
      </c>
      <c r="E69" s="4">
        <v>90015</v>
      </c>
      <c r="F69" s="4">
        <v>6050</v>
      </c>
      <c r="G69" s="8" t="s">
        <v>56</v>
      </c>
      <c r="H69" s="17">
        <v>13043</v>
      </c>
    </row>
    <row r="70" spans="1:8" s="69" customFormat="1" ht="18" customHeight="1">
      <c r="A70" s="71" t="s">
        <v>82</v>
      </c>
      <c r="B70" s="75" t="s">
        <v>83</v>
      </c>
      <c r="C70" s="75" t="s">
        <v>0</v>
      </c>
      <c r="D70" s="4">
        <v>921</v>
      </c>
      <c r="E70" s="11">
        <v>92109</v>
      </c>
      <c r="F70" s="4">
        <v>4210</v>
      </c>
      <c r="G70" s="8" t="s">
        <v>55</v>
      </c>
      <c r="H70" s="17">
        <v>1000</v>
      </c>
    </row>
    <row r="71" spans="1:9" s="5" customFormat="1" ht="17.25" customHeight="1">
      <c r="A71" s="120" t="s">
        <v>2</v>
      </c>
      <c r="B71" s="121"/>
      <c r="C71" s="121"/>
      <c r="D71" s="121"/>
      <c r="E71" s="121"/>
      <c r="F71" s="121"/>
      <c r="G71" s="122"/>
      <c r="H71" s="66">
        <f>SUM(H63:H70)</f>
        <v>24043</v>
      </c>
      <c r="I71" s="9"/>
    </row>
    <row r="72" spans="1:9" s="52" customFormat="1" ht="14.25" customHeight="1">
      <c r="A72" s="25">
        <v>9</v>
      </c>
      <c r="B72" s="26" t="s">
        <v>3</v>
      </c>
      <c r="C72" s="26"/>
      <c r="D72" s="12"/>
      <c r="E72" s="12"/>
      <c r="F72" s="12"/>
      <c r="G72" s="57"/>
      <c r="H72" s="19"/>
      <c r="I72" s="54"/>
    </row>
    <row r="73" spans="1:9" s="52" customFormat="1" ht="21" customHeight="1">
      <c r="A73" s="111" t="s">
        <v>41</v>
      </c>
      <c r="B73" s="100" t="s">
        <v>74</v>
      </c>
      <c r="C73" s="10" t="s">
        <v>0</v>
      </c>
      <c r="D73" s="4">
        <v>926</v>
      </c>
      <c r="E73" s="4">
        <v>92695</v>
      </c>
      <c r="F73" s="15">
        <v>4210</v>
      </c>
      <c r="G73" s="58" t="s">
        <v>55</v>
      </c>
      <c r="H73" s="59">
        <v>5000</v>
      </c>
      <c r="I73" s="54"/>
    </row>
    <row r="74" spans="1:9" s="52" customFormat="1" ht="18" customHeight="1">
      <c r="A74" s="111"/>
      <c r="B74" s="101"/>
      <c r="C74" s="10" t="s">
        <v>0</v>
      </c>
      <c r="D74" s="4">
        <v>926</v>
      </c>
      <c r="E74" s="4">
        <v>92695</v>
      </c>
      <c r="F74" s="15">
        <v>4300</v>
      </c>
      <c r="G74" s="58" t="s">
        <v>55</v>
      </c>
      <c r="H74" s="59">
        <v>5000</v>
      </c>
      <c r="I74" s="54"/>
    </row>
    <row r="75" spans="1:9" s="54" customFormat="1" ht="18" customHeight="1">
      <c r="A75" s="71" t="s">
        <v>42</v>
      </c>
      <c r="B75" s="22" t="s">
        <v>75</v>
      </c>
      <c r="C75" s="10" t="s">
        <v>0</v>
      </c>
      <c r="D75" s="42" t="s">
        <v>67</v>
      </c>
      <c r="E75" s="42" t="s">
        <v>68</v>
      </c>
      <c r="F75" s="4">
        <v>4210</v>
      </c>
      <c r="G75" s="58" t="s">
        <v>55</v>
      </c>
      <c r="H75" s="17">
        <v>1000</v>
      </c>
      <c r="I75" s="52"/>
    </row>
    <row r="76" spans="1:9" s="54" customFormat="1" ht="17.25" customHeight="1">
      <c r="A76" s="71" t="s">
        <v>43</v>
      </c>
      <c r="B76" s="39" t="s">
        <v>17</v>
      </c>
      <c r="C76" s="32" t="s">
        <v>0</v>
      </c>
      <c r="D76" s="36">
        <v>900</v>
      </c>
      <c r="E76" s="36">
        <v>90095</v>
      </c>
      <c r="F76" s="4">
        <v>4210</v>
      </c>
      <c r="G76" s="58" t="s">
        <v>55</v>
      </c>
      <c r="H76" s="41">
        <v>757.32</v>
      </c>
      <c r="I76" s="52"/>
    </row>
    <row r="77" spans="1:9" s="52" customFormat="1" ht="14.25" customHeight="1">
      <c r="A77" s="96" t="s">
        <v>2</v>
      </c>
      <c r="B77" s="97"/>
      <c r="C77" s="97"/>
      <c r="D77" s="97"/>
      <c r="E77" s="97"/>
      <c r="F77" s="97"/>
      <c r="G77" s="98"/>
      <c r="H77" s="19">
        <f>SUM(H73:H76)</f>
        <v>11757.32</v>
      </c>
      <c r="I77" s="54"/>
    </row>
    <row r="78" spans="1:9" s="34" customFormat="1" ht="16.5" customHeight="1">
      <c r="A78" s="118" t="s">
        <v>14</v>
      </c>
      <c r="B78" s="119"/>
      <c r="C78" s="43"/>
      <c r="D78" s="43"/>
      <c r="E78" s="43"/>
      <c r="F78" s="43"/>
      <c r="G78" s="44"/>
      <c r="H78" s="45">
        <f>SUM(H15,H25,H33,H40,H49,H56,H61,H71,H77)</f>
        <v>169986.95</v>
      </c>
      <c r="I78" s="46"/>
    </row>
    <row r="79" spans="1:9" s="1" customFormat="1" ht="27.75" customHeight="1">
      <c r="A79"/>
      <c r="B79"/>
      <c r="C79"/>
      <c r="D79"/>
      <c r="E79"/>
      <c r="F79"/>
      <c r="G79"/>
      <c r="H79" s="47"/>
      <c r="I79"/>
    </row>
    <row r="80" spans="1:9" s="13" customFormat="1" ht="18.75" customHeight="1">
      <c r="A80"/>
      <c r="B80"/>
      <c r="C80"/>
      <c r="D80"/>
      <c r="E80"/>
      <c r="F80"/>
      <c r="G80"/>
      <c r="H80" s="47"/>
      <c r="I80"/>
    </row>
    <row r="81" spans="1:9" s="7" customFormat="1" ht="21" customHeight="1">
      <c r="A81"/>
      <c r="B81"/>
      <c r="C81"/>
      <c r="D81"/>
      <c r="E81"/>
      <c r="F81"/>
      <c r="G81"/>
      <c r="H81" s="47"/>
      <c r="I81"/>
    </row>
  </sheetData>
  <sheetProtection/>
  <mergeCells count="62">
    <mergeCell ref="B47:B48"/>
    <mergeCell ref="A51:A52"/>
    <mergeCell ref="C23:C24"/>
    <mergeCell ref="D23:D24"/>
    <mergeCell ref="A33:G33"/>
    <mergeCell ref="B23:B24"/>
    <mergeCell ref="A23:A24"/>
    <mergeCell ref="A37:A38"/>
    <mergeCell ref="B28:B31"/>
    <mergeCell ref="A28:A31"/>
    <mergeCell ref="E7:E10"/>
    <mergeCell ref="A78:B78"/>
    <mergeCell ref="A67:A68"/>
    <mergeCell ref="B67:B68"/>
    <mergeCell ref="A71:G71"/>
    <mergeCell ref="A73:A74"/>
    <mergeCell ref="B73:B74"/>
    <mergeCell ref="A77:G77"/>
    <mergeCell ref="E35:E36"/>
    <mergeCell ref="E23:E24"/>
    <mergeCell ref="A63:A66"/>
    <mergeCell ref="B63:B66"/>
    <mergeCell ref="A56:G56"/>
    <mergeCell ref="A40:G40"/>
    <mergeCell ref="A54:A55"/>
    <mergeCell ref="C54:C55"/>
    <mergeCell ref="A42:A46"/>
    <mergeCell ref="B42:B46"/>
    <mergeCell ref="B54:B55"/>
    <mergeCell ref="A49:G49"/>
    <mergeCell ref="A61:G61"/>
    <mergeCell ref="A35:A36"/>
    <mergeCell ref="C13:C14"/>
    <mergeCell ref="E13:E14"/>
    <mergeCell ref="D13:D14"/>
    <mergeCell ref="B13:B14"/>
    <mergeCell ref="C35:C36"/>
    <mergeCell ref="A25:G25"/>
    <mergeCell ref="B51:B52"/>
    <mergeCell ref="A47:A48"/>
    <mergeCell ref="B37:B38"/>
    <mergeCell ref="B35:B36"/>
    <mergeCell ref="D35:D36"/>
    <mergeCell ref="D11:D12"/>
    <mergeCell ref="C21:C22"/>
    <mergeCell ref="B21:B22"/>
    <mergeCell ref="A7:A10"/>
    <mergeCell ref="B7:B10"/>
    <mergeCell ref="D7:D10"/>
    <mergeCell ref="A11:A12"/>
    <mergeCell ref="C7:C10"/>
    <mergeCell ref="B11:B12"/>
    <mergeCell ref="A21:A22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2015-03-31T07:17:40Z</cp:lastPrinted>
  <dcterms:created xsi:type="dcterms:W3CDTF">1998-12-09T13:02:10Z</dcterms:created>
  <dcterms:modified xsi:type="dcterms:W3CDTF">2015-03-31T07:17:47Z</dcterms:modified>
  <cp:category/>
  <cp:version/>
  <cp:contentType/>
  <cp:contentStatus/>
</cp:coreProperties>
</file>