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  " sheetId="1" r:id="rId1"/>
    <sheet name="Arkusz1" sheetId="2" state="hidden" r:id="rId2"/>
  </sheets>
  <definedNames>
    <definedName name="_xlnm.Print_Titles" localSheetId="0">'ZAŁ 3  '!$6:$12</definedName>
  </definedNames>
  <calcPr fullCalcOnLoad="1"/>
</workbook>
</file>

<file path=xl/sharedStrings.xml><?xml version="1.0" encoding="utf-8"?>
<sst xmlns="http://schemas.openxmlformats.org/spreadsheetml/2006/main" count="98" uniqueCount="58">
  <si>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</si>
  <si>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</si>
  <si>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</si>
  <si>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</si>
  <si>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</si>
  <si>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</si>
  <si>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</si>
  <si>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</si>
  <si>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A.</t>
  </si>
  <si>
    <t>B.</t>
  </si>
  <si>
    <t>C.</t>
  </si>
  <si>
    <t>D.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</si>
  <si>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</si>
  <si>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</si>
  <si>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</si>
  <si>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</si>
  <si>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</si>
  <si>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</si>
  <si>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</si>
  <si>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</si>
  <si>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</si>
  <si>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</si>
  <si>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</si>
  <si>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</si>
  <si>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</si>
  <si>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</si>
  <si>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</si>
  <si>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Nazwa przedsięwzięcia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</si>
  <si>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</si>
  <si>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</si>
  <si>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</si>
  <si>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</si>
  <si>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</si>
  <si>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</si>
  <si>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</si>
  <si>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</si>
  <si>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kredyty i pożyczki podlegające zwrotowi ze środków art.. 5ust. 1 pkt 2 u.f.p.</t>
  </si>
  <si>
    <t>Oświetlenie uliczne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</si>
  <si>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</si>
  <si>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</si>
  <si>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</si>
  <si>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</si>
  <si>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</si>
  <si>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Budowa drogi gminnej w miejscowosci Grzybowa Góra , ul. Słoneczna</t>
  </si>
  <si>
    <t xml:space="preserve">Opieka nad bezdomnymi zwierzętami- odłów, transport, opieka weterynaryjna i przetrzymywanie zwierząt </t>
  </si>
  <si>
    <t>Limity wydatków na wieloletnie przedsięwzięcia  planowane do poniesienia  w  2015 roku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</si>
  <si>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</si>
  <si>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</si>
  <si>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Budowa oświetlenia w części ul. Południowej    - zadanie dofinansowane z funduszu sołeckiego sołectwa Skarżysko Kościelne II</t>
  </si>
  <si>
    <t>Budowa parkingu do 9 miejsc parkingowych w miejscowosci Majków na działce nr 659</t>
  </si>
  <si>
    <t>Dowóz uczniów do gimnazjum w Skarżysku Kościelnym w latach 2014-2017</t>
  </si>
  <si>
    <t>rok budżetowy 2015 (7+8+10+11)</t>
  </si>
  <si>
    <t>Od marginalizacji do aktywizacji- eliminowanie wykluczenia społecznego w Gminie Skarżysko Koscielne</t>
  </si>
  <si>
    <t>Opracowanie planów zagospodarownia przestrzennego</t>
  </si>
  <si>
    <t>Zmiana studium uwarunkowań i kierunków zagospodarowania przestrzennego Gminy Skarżysko Kościelne</t>
  </si>
  <si>
    <t>Pomoc finansowa dla powiatu skarżyskiego na dofinansowanie zadania pn: „Rozbudowa ciągu dróg powiatowych nr 0575T (ul. Staffa w m. Majków, Gmina Skarżysko Kościelne, pow. skarżyski ) i nr 0575T (ul. Młyńska, Gmina Wąchock, pow. starachowicki)”</t>
  </si>
  <si>
    <t>Wniesienie wkładów do MPWiK Sp. z o.o. w Skarżysku-Kamiennej na realizację zadania "Budowa i modernizacja kanalizacji sanitarnej w Skarżysku-Kamiennej i Skarżysku Kościelnym"</t>
  </si>
  <si>
    <t>Załącznik Nr 3                                                                       do Uchwały Nr IV/17/2015                                    Rady Gminy Skarżysko Kościelne                                              z dnia 16 lutego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</si>
</sst>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8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6.5"/>
      <name val="Arial CE"/>
      <family val="2"/>
    </font>
    <font>
      <sz val="6.5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169" fontId="5" fillId="0" borderId="10" xfId="0" applyNumberFormat="1" applyFont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24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169" fontId="5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wrapText="1"/>
    </xf>
    <xf numFmtId="0" fontId="25" fillId="0" borderId="0" xfId="0" applyFont="1" applyFill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vertical="center" wrapText="1"/>
    </xf>
    <xf numFmtId="3" fontId="24" fillId="0" borderId="11" xfId="0" applyNumberFormat="1" applyFont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 vertical="top"/>
    </xf>
    <xf numFmtId="4" fontId="26" fillId="0" borderId="1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8" fontId="5" fillId="0" borderId="12" xfId="0" applyNumberFormat="1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168" fontId="5" fillId="0" borderId="14" xfId="0" applyNumberFormat="1" applyFont="1" applyBorder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24" fillId="0" borderId="12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4" fontId="24" fillId="0" borderId="22" xfId="0" applyNumberFormat="1" applyFont="1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169" fontId="5" fillId="0" borderId="17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P11" sqref="P11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125" style="3" bestFit="1" customWidth="1"/>
    <col min="4" max="4" width="21.375" style="3" customWidth="1"/>
    <col min="5" max="5" width="10.625" style="15" customWidth="1"/>
    <col min="6" max="6" width="11.25390625" style="15" customWidth="1"/>
    <col min="7" max="7" width="10.125" style="15" customWidth="1"/>
    <col min="8" max="8" width="9.875" style="15" customWidth="1"/>
    <col min="9" max="9" width="12.625" style="15" customWidth="1"/>
    <col min="10" max="10" width="2.875" style="3" customWidth="1"/>
    <col min="11" max="11" width="11.00390625" style="15" customWidth="1"/>
    <col min="12" max="12" width="12.875" style="15" customWidth="1"/>
    <col min="13" max="13" width="15.25390625" style="3" customWidth="1"/>
    <col min="14" max="16384" width="9.125" style="3" customWidth="1"/>
  </cols>
  <sheetData>
    <row r="1" spans="11:13" ht="15.75" customHeight="1">
      <c r="K1" s="66" t="s">
        <v>57</v>
      </c>
      <c r="L1" s="66"/>
      <c r="M1" s="66"/>
    </row>
    <row r="2" spans="11:13" ht="11.25" customHeight="1">
      <c r="K2" s="66"/>
      <c r="L2" s="66"/>
      <c r="M2" s="66"/>
    </row>
    <row r="3" spans="11:13" ht="11.25" customHeight="1">
      <c r="K3" s="66"/>
      <c r="L3" s="66"/>
      <c r="M3" s="66"/>
    </row>
    <row r="4" spans="11:13" ht="11.25" customHeight="1">
      <c r="K4" s="66"/>
      <c r="L4" s="66"/>
      <c r="M4" s="66"/>
    </row>
    <row r="5" spans="1:13" ht="11.25">
      <c r="A5" s="89" t="s">
        <v>45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7.5" customHeight="1">
      <c r="A6" s="2"/>
      <c r="B6" s="2"/>
      <c r="C6" s="2"/>
      <c r="D6" s="2"/>
      <c r="E6" s="13"/>
      <c r="F6" s="13"/>
      <c r="G6" s="13"/>
      <c r="H6" s="13"/>
      <c r="I6" s="13"/>
      <c r="J6" s="2"/>
      <c r="K6" s="13"/>
      <c r="L6" s="13"/>
      <c r="M6" s="1" t="s">
        <v>16</v>
      </c>
    </row>
    <row r="7" spans="1:13" s="24" customFormat="1" ht="12" customHeight="1">
      <c r="A7" s="47" t="s">
        <v>18</v>
      </c>
      <c r="B7" s="47" t="s">
        <v>12</v>
      </c>
      <c r="C7" s="47" t="s">
        <v>15</v>
      </c>
      <c r="D7" s="48" t="s">
        <v>27</v>
      </c>
      <c r="E7" s="50" t="s">
        <v>19</v>
      </c>
      <c r="F7" s="83" t="s">
        <v>22</v>
      </c>
      <c r="G7" s="84"/>
      <c r="H7" s="84"/>
      <c r="I7" s="84"/>
      <c r="J7" s="84"/>
      <c r="K7" s="84"/>
      <c r="L7" s="85"/>
      <c r="M7" s="48" t="s">
        <v>20</v>
      </c>
    </row>
    <row r="8" spans="1:13" s="24" customFormat="1" ht="10.5" customHeight="1">
      <c r="A8" s="47"/>
      <c r="B8" s="47"/>
      <c r="C8" s="47"/>
      <c r="D8" s="48"/>
      <c r="E8" s="50"/>
      <c r="F8" s="49" t="s">
        <v>51</v>
      </c>
      <c r="G8" s="48" t="s">
        <v>14</v>
      </c>
      <c r="H8" s="48"/>
      <c r="I8" s="48"/>
      <c r="J8" s="48"/>
      <c r="K8" s="48"/>
      <c r="L8" s="48"/>
      <c r="M8" s="48"/>
    </row>
    <row r="9" spans="1:13" s="24" customFormat="1" ht="13.5" customHeight="1">
      <c r="A9" s="47"/>
      <c r="B9" s="47"/>
      <c r="C9" s="47"/>
      <c r="D9" s="48"/>
      <c r="E9" s="50"/>
      <c r="F9" s="49"/>
      <c r="G9" s="50" t="s">
        <v>25</v>
      </c>
      <c r="H9" s="50" t="s">
        <v>23</v>
      </c>
      <c r="I9" s="46" t="s">
        <v>13</v>
      </c>
      <c r="J9" s="72" t="s">
        <v>26</v>
      </c>
      <c r="K9" s="73"/>
      <c r="L9" s="50" t="s">
        <v>24</v>
      </c>
      <c r="M9" s="48"/>
    </row>
    <row r="10" spans="1:13" s="24" customFormat="1" ht="9.75" customHeight="1">
      <c r="A10" s="47"/>
      <c r="B10" s="47"/>
      <c r="C10" s="47"/>
      <c r="D10" s="48"/>
      <c r="E10" s="50"/>
      <c r="F10" s="49"/>
      <c r="G10" s="50"/>
      <c r="H10" s="50"/>
      <c r="I10" s="51" t="s">
        <v>36</v>
      </c>
      <c r="J10" s="74"/>
      <c r="K10" s="75"/>
      <c r="L10" s="50"/>
      <c r="M10" s="48"/>
    </row>
    <row r="11" spans="1:13" s="4" customFormat="1" ht="42" customHeight="1">
      <c r="A11" s="47"/>
      <c r="B11" s="47"/>
      <c r="C11" s="47"/>
      <c r="D11" s="48"/>
      <c r="E11" s="50"/>
      <c r="F11" s="49"/>
      <c r="G11" s="50"/>
      <c r="H11" s="50"/>
      <c r="I11" s="52"/>
      <c r="J11" s="76"/>
      <c r="K11" s="77"/>
      <c r="L11" s="50"/>
      <c r="M11" s="48"/>
    </row>
    <row r="12" spans="1:13" ht="9" customHeight="1">
      <c r="A12" s="5">
        <v>1</v>
      </c>
      <c r="B12" s="5">
        <v>2</v>
      </c>
      <c r="C12" s="5">
        <v>3</v>
      </c>
      <c r="D12" s="5">
        <v>4</v>
      </c>
      <c r="E12" s="16">
        <v>5</v>
      </c>
      <c r="F12" s="16">
        <v>6</v>
      </c>
      <c r="G12" s="16">
        <v>7</v>
      </c>
      <c r="H12" s="16">
        <v>8</v>
      </c>
      <c r="I12" s="17">
        <v>9</v>
      </c>
      <c r="J12" s="70">
        <v>10</v>
      </c>
      <c r="K12" s="71"/>
      <c r="L12" s="16">
        <v>11</v>
      </c>
      <c r="M12" s="16">
        <v>12</v>
      </c>
    </row>
    <row r="13" spans="1:13" ht="12" customHeight="1">
      <c r="A13" s="90" t="s">
        <v>33</v>
      </c>
      <c r="B13" s="91"/>
      <c r="C13" s="91"/>
      <c r="D13" s="92"/>
      <c r="E13" s="16"/>
      <c r="F13" s="16"/>
      <c r="G13" s="16"/>
      <c r="H13" s="16"/>
      <c r="I13" s="17"/>
      <c r="J13" s="17"/>
      <c r="K13" s="16"/>
      <c r="L13" s="16"/>
      <c r="M13" s="23"/>
    </row>
    <row r="14" spans="1:13" s="9" customFormat="1" ht="28.5" customHeight="1">
      <c r="A14" s="93">
        <v>1</v>
      </c>
      <c r="B14" s="96">
        <v>10</v>
      </c>
      <c r="C14" s="57">
        <v>1010</v>
      </c>
      <c r="D14" s="60" t="s">
        <v>38</v>
      </c>
      <c r="E14" s="67">
        <v>1108859</v>
      </c>
      <c r="F14" s="67">
        <v>979351</v>
      </c>
      <c r="G14" s="67">
        <v>505107</v>
      </c>
      <c r="H14" s="67">
        <v>0</v>
      </c>
      <c r="I14" s="67">
        <v>0</v>
      </c>
      <c r="J14" s="42" t="s">
        <v>8</v>
      </c>
      <c r="K14" s="86">
        <v>0</v>
      </c>
      <c r="L14" s="80">
        <v>474244</v>
      </c>
      <c r="M14" s="78" t="s">
        <v>0</v>
      </c>
    </row>
    <row r="15" spans="1:13" s="9" customFormat="1" ht="27" customHeight="1">
      <c r="A15" s="94"/>
      <c r="B15" s="97"/>
      <c r="C15" s="58"/>
      <c r="D15" s="61"/>
      <c r="E15" s="68"/>
      <c r="F15" s="68"/>
      <c r="G15" s="68"/>
      <c r="H15" s="68"/>
      <c r="I15" s="68"/>
      <c r="J15" s="42" t="s">
        <v>9</v>
      </c>
      <c r="K15" s="87"/>
      <c r="L15" s="81"/>
      <c r="M15" s="79"/>
    </row>
    <row r="16" spans="1:13" s="9" customFormat="1" ht="30.75" customHeight="1">
      <c r="A16" s="94"/>
      <c r="B16" s="97"/>
      <c r="C16" s="58"/>
      <c r="D16" s="61"/>
      <c r="E16" s="68"/>
      <c r="F16" s="68"/>
      <c r="G16" s="68"/>
      <c r="H16" s="68"/>
      <c r="I16" s="68"/>
      <c r="J16" s="43" t="s">
        <v>10</v>
      </c>
      <c r="K16" s="87"/>
      <c r="L16" s="81"/>
      <c r="M16" s="79"/>
    </row>
    <row r="17" spans="1:13" s="9" customFormat="1" ht="32.25" customHeight="1">
      <c r="A17" s="95"/>
      <c r="B17" s="97"/>
      <c r="C17" s="59"/>
      <c r="D17" s="62"/>
      <c r="E17" s="69"/>
      <c r="F17" s="69"/>
      <c r="G17" s="69"/>
      <c r="H17" s="69"/>
      <c r="I17" s="69"/>
      <c r="J17" s="42" t="s">
        <v>11</v>
      </c>
      <c r="K17" s="88"/>
      <c r="L17" s="82"/>
      <c r="M17" s="79"/>
    </row>
    <row r="18" spans="1:13" s="31" customFormat="1" ht="107.25" customHeight="1">
      <c r="A18" s="25">
        <v>2</v>
      </c>
      <c r="B18" s="26">
        <v>600</v>
      </c>
      <c r="C18" s="26">
        <v>60014</v>
      </c>
      <c r="D18" s="41" t="s">
        <v>55</v>
      </c>
      <c r="E18" s="28">
        <v>650000</v>
      </c>
      <c r="F18" s="28">
        <v>650000</v>
      </c>
      <c r="G18" s="28">
        <v>180000</v>
      </c>
      <c r="H18" s="28">
        <v>470000</v>
      </c>
      <c r="I18" s="28">
        <v>0</v>
      </c>
      <c r="J18" s="29" t="s">
        <v>21</v>
      </c>
      <c r="K18" s="28">
        <v>0</v>
      </c>
      <c r="L18" s="28">
        <v>0</v>
      </c>
      <c r="M18" s="30" t="s">
        <v>0</v>
      </c>
    </row>
    <row r="19" spans="1:13" s="31" customFormat="1" ht="43.5" customHeight="1">
      <c r="A19" s="25">
        <v>3</v>
      </c>
      <c r="B19" s="26">
        <v>600</v>
      </c>
      <c r="C19" s="26">
        <v>60016</v>
      </c>
      <c r="D19" s="27" t="s">
        <v>43</v>
      </c>
      <c r="E19" s="28">
        <v>940000</v>
      </c>
      <c r="F19" s="28">
        <v>140000</v>
      </c>
      <c r="G19" s="28">
        <v>140000</v>
      </c>
      <c r="H19" s="28">
        <v>0</v>
      </c>
      <c r="I19" s="28">
        <v>0</v>
      </c>
      <c r="J19" s="29" t="s">
        <v>21</v>
      </c>
      <c r="K19" s="28">
        <v>0</v>
      </c>
      <c r="L19" s="28">
        <v>0</v>
      </c>
      <c r="M19" s="30" t="s">
        <v>0</v>
      </c>
    </row>
    <row r="20" spans="1:13" s="31" customFormat="1" ht="73.5" customHeight="1">
      <c r="A20" s="25">
        <v>4</v>
      </c>
      <c r="B20" s="26">
        <v>600</v>
      </c>
      <c r="C20" s="26">
        <v>60016</v>
      </c>
      <c r="D20" s="40" t="s">
        <v>47</v>
      </c>
      <c r="E20" s="28">
        <v>1100000</v>
      </c>
      <c r="F20" s="28">
        <v>20000</v>
      </c>
      <c r="G20" s="28">
        <v>20000</v>
      </c>
      <c r="H20" s="28">
        <v>0</v>
      </c>
      <c r="I20" s="28">
        <v>0</v>
      </c>
      <c r="J20" s="29" t="s">
        <v>21</v>
      </c>
      <c r="K20" s="28">
        <v>0</v>
      </c>
      <c r="L20" s="28">
        <v>0</v>
      </c>
      <c r="M20" s="30" t="s">
        <v>0</v>
      </c>
    </row>
    <row r="21" spans="1:13" s="31" customFormat="1" ht="74.25" customHeight="1">
      <c r="A21" s="25">
        <v>5</v>
      </c>
      <c r="B21" s="26">
        <v>600</v>
      </c>
      <c r="C21" s="26">
        <v>60016</v>
      </c>
      <c r="D21" s="27" t="s">
        <v>46</v>
      </c>
      <c r="E21" s="28">
        <v>800000</v>
      </c>
      <c r="F21" s="28">
        <v>20000</v>
      </c>
      <c r="G21" s="28">
        <v>20000</v>
      </c>
      <c r="H21" s="28">
        <v>0</v>
      </c>
      <c r="I21" s="28">
        <v>0</v>
      </c>
      <c r="J21" s="29" t="s">
        <v>21</v>
      </c>
      <c r="K21" s="28">
        <v>0</v>
      </c>
      <c r="L21" s="28">
        <v>0</v>
      </c>
      <c r="M21" s="30" t="s">
        <v>0</v>
      </c>
    </row>
    <row r="22" spans="1:13" s="39" customFormat="1" ht="48.75" customHeight="1">
      <c r="A22" s="25">
        <v>6</v>
      </c>
      <c r="B22" s="21">
        <v>600</v>
      </c>
      <c r="C22" s="22">
        <v>60095</v>
      </c>
      <c r="D22" s="27" t="s">
        <v>49</v>
      </c>
      <c r="E22" s="28">
        <v>66500</v>
      </c>
      <c r="F22" s="28">
        <v>50000</v>
      </c>
      <c r="G22" s="28">
        <v>50000</v>
      </c>
      <c r="H22" s="28">
        <v>0</v>
      </c>
      <c r="I22" s="28">
        <v>0</v>
      </c>
      <c r="J22" s="29" t="s">
        <v>21</v>
      </c>
      <c r="K22" s="44">
        <v>0</v>
      </c>
      <c r="L22" s="28">
        <v>0</v>
      </c>
      <c r="M22" s="30" t="s">
        <v>0</v>
      </c>
    </row>
    <row r="23" spans="1:13" s="31" customFormat="1" ht="65.25" customHeight="1">
      <c r="A23" s="25">
        <v>7</v>
      </c>
      <c r="B23" s="26">
        <v>720</v>
      </c>
      <c r="C23" s="26">
        <v>72095</v>
      </c>
      <c r="D23" s="27" t="s">
        <v>28</v>
      </c>
      <c r="E23" s="28">
        <v>84967.67</v>
      </c>
      <c r="F23" s="28">
        <v>45498.03</v>
      </c>
      <c r="G23" s="28">
        <v>13962.25</v>
      </c>
      <c r="H23" s="28">
        <v>0</v>
      </c>
      <c r="I23" s="28">
        <v>0</v>
      </c>
      <c r="J23" s="29" t="s">
        <v>21</v>
      </c>
      <c r="K23" s="28">
        <v>0</v>
      </c>
      <c r="L23" s="28">
        <v>31535.78</v>
      </c>
      <c r="M23" s="30" t="s">
        <v>0</v>
      </c>
    </row>
    <row r="24" spans="1:13" s="31" customFormat="1" ht="48" customHeight="1">
      <c r="A24" s="25">
        <v>8</v>
      </c>
      <c r="B24" s="26">
        <v>720</v>
      </c>
      <c r="C24" s="26">
        <v>72095</v>
      </c>
      <c r="D24" s="27" t="s">
        <v>29</v>
      </c>
      <c r="E24" s="28">
        <v>93487.74</v>
      </c>
      <c r="F24" s="28">
        <v>27728.47</v>
      </c>
      <c r="G24" s="28">
        <v>6133.75</v>
      </c>
      <c r="H24" s="28">
        <v>0</v>
      </c>
      <c r="I24" s="28">
        <v>0</v>
      </c>
      <c r="J24" s="29" t="s">
        <v>21</v>
      </c>
      <c r="K24" s="28">
        <v>0</v>
      </c>
      <c r="L24" s="28">
        <v>21594.72</v>
      </c>
      <c r="M24" s="30" t="s">
        <v>0</v>
      </c>
    </row>
    <row r="25" spans="1:13" s="31" customFormat="1" ht="90.75" customHeight="1">
      <c r="A25" s="25">
        <v>9</v>
      </c>
      <c r="B25" s="26">
        <v>900</v>
      </c>
      <c r="C25" s="26">
        <v>90001</v>
      </c>
      <c r="D25" s="27" t="s">
        <v>56</v>
      </c>
      <c r="E25" s="28">
        <v>2890000</v>
      </c>
      <c r="F25" s="28">
        <v>480000</v>
      </c>
      <c r="G25" s="28">
        <v>0</v>
      </c>
      <c r="H25" s="28">
        <v>480000</v>
      </c>
      <c r="I25" s="28">
        <v>0</v>
      </c>
      <c r="J25" s="29" t="s">
        <v>21</v>
      </c>
      <c r="K25" s="28">
        <v>0</v>
      </c>
      <c r="L25" s="28">
        <v>0</v>
      </c>
      <c r="M25" s="30" t="s">
        <v>0</v>
      </c>
    </row>
    <row r="26" spans="1:13" s="31" customFormat="1" ht="78" customHeight="1">
      <c r="A26" s="25">
        <v>10</v>
      </c>
      <c r="B26" s="26">
        <v>900</v>
      </c>
      <c r="C26" s="26">
        <v>90015</v>
      </c>
      <c r="D26" s="41" t="s">
        <v>48</v>
      </c>
      <c r="E26" s="28">
        <v>138539</v>
      </c>
      <c r="F26" s="28">
        <v>40000</v>
      </c>
      <c r="G26" s="28">
        <v>40000</v>
      </c>
      <c r="H26" s="28">
        <v>0</v>
      </c>
      <c r="I26" s="28">
        <v>0</v>
      </c>
      <c r="J26" s="29" t="s">
        <v>21</v>
      </c>
      <c r="K26" s="28">
        <v>0</v>
      </c>
      <c r="L26" s="28">
        <v>0</v>
      </c>
      <c r="M26" s="30" t="s">
        <v>0</v>
      </c>
    </row>
    <row r="27" spans="1:13" s="9" customFormat="1" ht="17.25" customHeight="1">
      <c r="A27" s="54" t="s">
        <v>41</v>
      </c>
      <c r="B27" s="55"/>
      <c r="C27" s="55"/>
      <c r="D27" s="56"/>
      <c r="E27" s="14">
        <f>SUM(E14:E26)</f>
        <v>7872353.41</v>
      </c>
      <c r="F27" s="14">
        <f>SUM(F14:F26)</f>
        <v>2452577.5</v>
      </c>
      <c r="G27" s="14">
        <f>SUM(G14:G26)</f>
        <v>975203</v>
      </c>
      <c r="H27" s="14">
        <f>SUM(H14:H26)</f>
        <v>950000</v>
      </c>
      <c r="I27" s="14">
        <f>SUM(I14:I26)</f>
        <v>0</v>
      </c>
      <c r="J27" s="18"/>
      <c r="K27" s="14">
        <f>SUM(K14:K26)</f>
        <v>0</v>
      </c>
      <c r="L27" s="14">
        <f>SUM(L14:L26)</f>
        <v>527374.5</v>
      </c>
      <c r="M27" s="6" t="s">
        <v>17</v>
      </c>
    </row>
    <row r="28" spans="1:13" ht="11.25" customHeight="1">
      <c r="A28" s="63" t="s">
        <v>39</v>
      </c>
      <c r="B28" s="64"/>
      <c r="C28" s="64"/>
      <c r="D28" s="65"/>
      <c r="E28" s="14"/>
      <c r="F28" s="16"/>
      <c r="G28" s="16"/>
      <c r="H28" s="16"/>
      <c r="I28" s="17"/>
      <c r="J28" s="17"/>
      <c r="K28" s="20"/>
      <c r="L28" s="16"/>
      <c r="M28" s="23"/>
    </row>
    <row r="29" spans="1:13" s="9" customFormat="1" ht="42" customHeight="1">
      <c r="A29" s="6">
        <v>1</v>
      </c>
      <c r="B29" s="11">
        <v>600</v>
      </c>
      <c r="C29" s="12">
        <v>60016</v>
      </c>
      <c r="D29" s="10" t="s">
        <v>40</v>
      </c>
      <c r="E29" s="14">
        <v>120000</v>
      </c>
      <c r="F29" s="14">
        <v>60000</v>
      </c>
      <c r="G29" s="14">
        <v>60000</v>
      </c>
      <c r="H29" s="14">
        <v>0</v>
      </c>
      <c r="I29" s="14">
        <v>0</v>
      </c>
      <c r="J29" s="7" t="s">
        <v>21</v>
      </c>
      <c r="K29" s="14">
        <v>0</v>
      </c>
      <c r="L29" s="14">
        <v>0</v>
      </c>
      <c r="M29" s="19" t="s">
        <v>0</v>
      </c>
    </row>
    <row r="30" spans="1:13" s="9" customFormat="1" ht="37.5" customHeight="1">
      <c r="A30" s="6">
        <v>2</v>
      </c>
      <c r="B30" s="8">
        <v>710</v>
      </c>
      <c r="C30" s="8">
        <v>71004</v>
      </c>
      <c r="D30" s="10" t="s">
        <v>53</v>
      </c>
      <c r="E30" s="14">
        <v>300000</v>
      </c>
      <c r="F30" s="14">
        <v>20000</v>
      </c>
      <c r="G30" s="14">
        <v>20000</v>
      </c>
      <c r="H30" s="14">
        <v>0</v>
      </c>
      <c r="I30" s="14">
        <v>0</v>
      </c>
      <c r="J30" s="7" t="s">
        <v>21</v>
      </c>
      <c r="K30" s="14">
        <v>0</v>
      </c>
      <c r="L30" s="14">
        <v>0</v>
      </c>
      <c r="M30" s="19" t="s">
        <v>0</v>
      </c>
    </row>
    <row r="31" spans="1:13" s="9" customFormat="1" ht="51.75" customHeight="1">
      <c r="A31" s="33">
        <v>3</v>
      </c>
      <c r="B31" s="35">
        <v>710</v>
      </c>
      <c r="C31" s="35">
        <v>71004</v>
      </c>
      <c r="D31" s="38" t="s">
        <v>54</v>
      </c>
      <c r="E31" s="32">
        <v>70000</v>
      </c>
      <c r="F31" s="32">
        <v>25000</v>
      </c>
      <c r="G31" s="32">
        <v>25000</v>
      </c>
      <c r="H31" s="32">
        <v>0</v>
      </c>
      <c r="I31" s="32">
        <v>0</v>
      </c>
      <c r="J31" s="7" t="s">
        <v>21</v>
      </c>
      <c r="K31" s="32">
        <v>0</v>
      </c>
      <c r="L31" s="32">
        <v>0</v>
      </c>
      <c r="M31" s="19" t="s">
        <v>0</v>
      </c>
    </row>
    <row r="32" spans="1:13" s="9" customFormat="1" ht="44.25" customHeight="1">
      <c r="A32" s="6">
        <v>4</v>
      </c>
      <c r="B32" s="8">
        <v>801</v>
      </c>
      <c r="C32" s="8">
        <v>80113</v>
      </c>
      <c r="D32" s="10" t="s">
        <v>50</v>
      </c>
      <c r="E32" s="14">
        <v>330000</v>
      </c>
      <c r="F32" s="14">
        <v>110000</v>
      </c>
      <c r="G32" s="14">
        <v>110000</v>
      </c>
      <c r="H32" s="14">
        <v>0</v>
      </c>
      <c r="I32" s="14">
        <v>0</v>
      </c>
      <c r="J32" s="7" t="s">
        <v>21</v>
      </c>
      <c r="K32" s="14">
        <v>0</v>
      </c>
      <c r="L32" s="14">
        <v>0</v>
      </c>
      <c r="M32" s="19" t="s">
        <v>0</v>
      </c>
    </row>
    <row r="33" spans="1:13" s="9" customFormat="1" ht="51.75" customHeight="1">
      <c r="A33" s="6">
        <v>5</v>
      </c>
      <c r="B33" s="8">
        <v>853</v>
      </c>
      <c r="C33" s="8">
        <v>85395</v>
      </c>
      <c r="D33" s="10" t="s">
        <v>52</v>
      </c>
      <c r="E33" s="14">
        <v>273056</v>
      </c>
      <c r="F33" s="14">
        <v>108035.72</v>
      </c>
      <c r="G33" s="14">
        <v>10815</v>
      </c>
      <c r="H33" s="14">
        <v>0</v>
      </c>
      <c r="I33" s="14">
        <v>0</v>
      </c>
      <c r="J33" s="7" t="s">
        <v>21</v>
      </c>
      <c r="K33" s="45">
        <v>4635</v>
      </c>
      <c r="L33" s="14">
        <v>92585.72</v>
      </c>
      <c r="M33" s="19" t="s">
        <v>7</v>
      </c>
    </row>
    <row r="34" spans="1:13" s="9" customFormat="1" ht="105">
      <c r="A34" s="33">
        <v>6</v>
      </c>
      <c r="B34" s="37">
        <v>900</v>
      </c>
      <c r="C34" s="34">
        <v>90002</v>
      </c>
      <c r="D34" s="36" t="s">
        <v>42</v>
      </c>
      <c r="E34" s="32">
        <v>1038490</v>
      </c>
      <c r="F34" s="32">
        <v>278000</v>
      </c>
      <c r="G34" s="32">
        <v>278000</v>
      </c>
      <c r="H34" s="14">
        <v>0</v>
      </c>
      <c r="I34" s="14">
        <v>0</v>
      </c>
      <c r="J34" s="7" t="s">
        <v>21</v>
      </c>
      <c r="K34" s="14">
        <v>0</v>
      </c>
      <c r="L34" s="14">
        <v>0</v>
      </c>
      <c r="M34" s="19" t="s">
        <v>0</v>
      </c>
    </row>
    <row r="35" spans="1:13" s="9" customFormat="1" ht="40.5" customHeight="1">
      <c r="A35" s="6">
        <v>7</v>
      </c>
      <c r="B35" s="11">
        <v>900</v>
      </c>
      <c r="C35" s="12">
        <v>90015</v>
      </c>
      <c r="D35" s="10" t="s">
        <v>34</v>
      </c>
      <c r="E35" s="14">
        <v>92000</v>
      </c>
      <c r="F35" s="14">
        <v>30000</v>
      </c>
      <c r="G35" s="14">
        <v>30000</v>
      </c>
      <c r="H35" s="14">
        <v>0</v>
      </c>
      <c r="I35" s="14">
        <v>0</v>
      </c>
      <c r="J35" s="7" t="s">
        <v>21</v>
      </c>
      <c r="K35" s="14">
        <v>0</v>
      </c>
      <c r="L35" s="14">
        <v>0</v>
      </c>
      <c r="M35" s="19" t="s">
        <v>0</v>
      </c>
    </row>
    <row r="36" spans="1:13" s="9" customFormat="1" ht="40.5" customHeight="1">
      <c r="A36" s="6">
        <v>8</v>
      </c>
      <c r="B36" s="8">
        <v>900</v>
      </c>
      <c r="C36" s="8">
        <v>90015</v>
      </c>
      <c r="D36" s="10" t="s">
        <v>37</v>
      </c>
      <c r="E36" s="14">
        <v>460000</v>
      </c>
      <c r="F36" s="14">
        <v>200000</v>
      </c>
      <c r="G36" s="14">
        <v>200000</v>
      </c>
      <c r="H36" s="14">
        <v>0</v>
      </c>
      <c r="I36" s="14">
        <v>0</v>
      </c>
      <c r="J36" s="7" t="s">
        <v>21</v>
      </c>
      <c r="K36" s="14">
        <v>0</v>
      </c>
      <c r="L36" s="14">
        <v>0</v>
      </c>
      <c r="M36" s="19" t="s">
        <v>0</v>
      </c>
    </row>
    <row r="37" spans="1:13" s="9" customFormat="1" ht="63.75" customHeight="1">
      <c r="A37" s="6">
        <v>9</v>
      </c>
      <c r="B37" s="11">
        <v>900</v>
      </c>
      <c r="C37" s="12">
        <v>90095</v>
      </c>
      <c r="D37" s="10" t="s">
        <v>44</v>
      </c>
      <c r="E37" s="14">
        <v>360000</v>
      </c>
      <c r="F37" s="14">
        <v>50000</v>
      </c>
      <c r="G37" s="14">
        <v>50000</v>
      </c>
      <c r="H37" s="14">
        <v>0</v>
      </c>
      <c r="I37" s="14">
        <v>0</v>
      </c>
      <c r="J37" s="7" t="s">
        <v>21</v>
      </c>
      <c r="K37" s="14">
        <v>0</v>
      </c>
      <c r="L37" s="14">
        <v>0</v>
      </c>
      <c r="M37" s="19" t="s">
        <v>0</v>
      </c>
    </row>
    <row r="38" spans="1:13" s="9" customFormat="1" ht="94.5" customHeight="1">
      <c r="A38" s="6">
        <v>10</v>
      </c>
      <c r="B38" s="11">
        <v>921</v>
      </c>
      <c r="C38" s="12">
        <v>92105</v>
      </c>
      <c r="D38" s="10" t="s">
        <v>31</v>
      </c>
      <c r="E38" s="14">
        <v>350000</v>
      </c>
      <c r="F38" s="14">
        <v>35000</v>
      </c>
      <c r="G38" s="14">
        <v>35000</v>
      </c>
      <c r="H38" s="14">
        <v>0</v>
      </c>
      <c r="I38" s="14">
        <v>0</v>
      </c>
      <c r="J38" s="7" t="s">
        <v>21</v>
      </c>
      <c r="K38" s="14">
        <v>0</v>
      </c>
      <c r="L38" s="14">
        <v>0</v>
      </c>
      <c r="M38" s="19" t="s">
        <v>0</v>
      </c>
    </row>
    <row r="39" spans="1:13" s="9" customFormat="1" ht="48" customHeight="1">
      <c r="A39" s="6">
        <v>11</v>
      </c>
      <c r="B39" s="11">
        <v>926</v>
      </c>
      <c r="C39" s="12">
        <v>92601</v>
      </c>
      <c r="D39" s="10" t="s">
        <v>30</v>
      </c>
      <c r="E39" s="14">
        <v>720000</v>
      </c>
      <c r="F39" s="14">
        <v>76356</v>
      </c>
      <c r="G39" s="14">
        <v>76356</v>
      </c>
      <c r="H39" s="14">
        <v>0</v>
      </c>
      <c r="I39" s="14">
        <v>0</v>
      </c>
      <c r="J39" s="7" t="s">
        <v>21</v>
      </c>
      <c r="K39" s="14">
        <v>0</v>
      </c>
      <c r="L39" s="14">
        <v>0</v>
      </c>
      <c r="M39" s="19" t="s">
        <v>0</v>
      </c>
    </row>
    <row r="40" spans="1:13" s="9" customFormat="1" ht="94.5" customHeight="1" hidden="1">
      <c r="A40" s="6"/>
      <c r="B40" s="11"/>
      <c r="C40" s="12"/>
      <c r="D40" s="10"/>
      <c r="E40" s="14"/>
      <c r="F40" s="14"/>
      <c r="G40" s="14"/>
      <c r="H40" s="14"/>
      <c r="I40" s="14"/>
      <c r="J40" s="7"/>
      <c r="K40" s="14"/>
      <c r="L40" s="14"/>
      <c r="M40" s="19"/>
    </row>
    <row r="41" spans="1:13" s="9" customFormat="1" ht="15.75" customHeight="1">
      <c r="A41" s="53" t="s">
        <v>32</v>
      </c>
      <c r="B41" s="53"/>
      <c r="C41" s="53"/>
      <c r="D41" s="53"/>
      <c r="E41" s="14">
        <f>SUM(E29:E40)</f>
        <v>4113546</v>
      </c>
      <c r="F41" s="14">
        <f>SUM(F29:F40)</f>
        <v>992391.72</v>
      </c>
      <c r="G41" s="14">
        <f>SUM(G29:G40)</f>
        <v>895171</v>
      </c>
      <c r="H41" s="14">
        <f>SUM(H29:H40)</f>
        <v>0</v>
      </c>
      <c r="I41" s="14">
        <f>SUM(I29:I40)</f>
        <v>0</v>
      </c>
      <c r="J41" s="18"/>
      <c r="K41" s="14">
        <f>SUM(K29:K40)</f>
        <v>4635</v>
      </c>
      <c r="L41" s="14">
        <f>SUM(L29:L40)</f>
        <v>92585.72</v>
      </c>
      <c r="M41" s="6" t="s">
        <v>17</v>
      </c>
    </row>
    <row r="42" spans="1:13" s="9" customFormat="1" ht="14.25" customHeight="1">
      <c r="A42" s="53" t="s">
        <v>35</v>
      </c>
      <c r="B42" s="53"/>
      <c r="C42" s="53"/>
      <c r="D42" s="53"/>
      <c r="E42" s="14">
        <f>SUM(E27,E41)</f>
        <v>11985899.41</v>
      </c>
      <c r="F42" s="14">
        <f>SUM(F27,F41)</f>
        <v>3444969.2199999997</v>
      </c>
      <c r="G42" s="14">
        <f>SUM(G27,G41)</f>
        <v>1870374</v>
      </c>
      <c r="H42" s="14">
        <f>SUM(H27,H41)</f>
        <v>950000</v>
      </c>
      <c r="I42" s="14">
        <f>SUM(I27,I41)</f>
        <v>0</v>
      </c>
      <c r="J42" s="18"/>
      <c r="K42" s="14">
        <f>SUM(K27,K41)</f>
        <v>4635</v>
      </c>
      <c r="L42" s="14">
        <f>SUM(L27,L41)</f>
        <v>619960.22</v>
      </c>
      <c r="M42" s="6" t="s">
        <v>17</v>
      </c>
    </row>
    <row r="43" spans="1:10" ht="11.25">
      <c r="A43" s="3" t="s">
        <v>2</v>
      </c>
      <c r="J43" s="3" t="s">
        <v>1</v>
      </c>
    </row>
    <row r="44" ht="11.25">
      <c r="A44" s="3" t="s">
        <v>3</v>
      </c>
    </row>
    <row r="45" ht="11.25">
      <c r="A45" s="3" t="s">
        <v>4</v>
      </c>
    </row>
    <row r="46" ht="11.25">
      <c r="A46" s="3" t="s">
        <v>5</v>
      </c>
    </row>
    <row r="47" ht="11.25">
      <c r="A47" s="3" t="s">
        <v>6</v>
      </c>
    </row>
  </sheetData>
  <sheetProtection/>
  <mergeCells count="34"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A42:D42"/>
    <mergeCell ref="A41:D41"/>
    <mergeCell ref="A27:D27"/>
    <mergeCell ref="C14:C17"/>
    <mergeCell ref="D14:D17"/>
    <mergeCell ref="A28:D28"/>
    <mergeCell ref="B7:B11"/>
    <mergeCell ref="M7:M11"/>
    <mergeCell ref="F8:F11"/>
    <mergeCell ref="H9:H11"/>
    <mergeCell ref="G8:L8"/>
    <mergeCell ref="L9:L11"/>
    <mergeCell ref="I10:I11"/>
    <mergeCell ref="G9:G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2015-02-09T09:37:14Z</cp:lastPrinted>
  <dcterms:created xsi:type="dcterms:W3CDTF">1998-12-09T13:02:10Z</dcterms:created>
  <dcterms:modified xsi:type="dcterms:W3CDTF">2015-02-17T07:45:32Z</dcterms:modified>
  <cp:category/>
  <cp:version/>
  <cp:contentType/>
  <cp:contentStatus/>
</cp:coreProperties>
</file>