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<sst xmlns="http://schemas.openxmlformats.org/spreadsheetml/2006/main" count="45" uniqueCount="27">
  <si>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Lp</t>
  </si>
  <si>
    <t>nazwa pozycji</t>
  </si>
  <si>
    <t>kwota</t>
  </si>
  <si>
    <t>Zakup książek profilaktycznych i edukacyjnych do gminnej biblioteki</t>
  </si>
  <si>
    <t>1.</t>
  </si>
  <si>
    <t>2.</t>
  </si>
  <si>
    <t>5.</t>
  </si>
  <si>
    <t>6.</t>
  </si>
  <si>
    <t>7.</t>
  </si>
  <si>
    <t>Razem</t>
  </si>
  <si>
    <t>Programy profilaktyczne (przeciwdziałanie alkoholizmowi i narkomanii)</t>
  </si>
  <si>
    <t>Sporz. Agata Gula</t>
  </si>
  <si>
    <t>Opłata biegłego sądowego i odpisy wyroków</t>
  </si>
  <si>
    <t>Wypoczynek dzieci i młodzieży (ferie i wakacje letnie)</t>
  </si>
  <si>
    <t>Przewodnicząca GKRPAiN</t>
  </si>
  <si>
    <t xml:space="preserve">Delegacje dla członków GKRPAiN </t>
  </si>
  <si>
    <t>Dofinansowanie zakupów materiałów i wyposażenia do szkół, świetlic, przedszkola w celu prowadzenia zajęc profilaktycznych (m.in.art. sportowe, art. spożywcze, nagrody w konkursach)</t>
  </si>
  <si>
    <t>3.</t>
  </si>
  <si>
    <t>4.</t>
  </si>
  <si>
    <t>8.</t>
  </si>
  <si>
    <t>Koszty zwiazane z pracą GKRPAiN - wynagrodzenie członków komisji</t>
  </si>
  <si>
    <t>Materiały dla GKRPAiN (mat. biurowe, teczki procedur)</t>
  </si>
  <si>
    <t>kwota [zł]</t>
  </si>
  <si>
    <t>%</t>
  </si>
  <si>
    <t>Sprawozdanie finansowe z działalnosci GKRPA w 2012 roku</t>
  </si>
  <si>
    <t xml:space="preserve">Materiały biurowe dla GKRPAiN </t>
  </si>
  <si>
    <t>Sprawozdanie finansowe GKRPAiN za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</si>
</sst>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025"/>
          <c:w val="0.92275"/>
          <c:h val="0.91525"/>
        </c:manualLayout>
      </c:layout>
      <c:bar3DChart>
        <c:barDir val="col"/>
        <c:grouping val="clustered"/>
        <c:varyColors val="0"/>
        <c:shape val="cylinder"/>
        <c:axId val="28511635"/>
        <c:axId val="55278124"/>
      </c:bar3D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875"/>
          <c:w val="0.017"/>
          <c:h val="0.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kwota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[zł]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20475"/>
          <c:w val="0.9842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Arkusz2!$C$5</c:f>
              <c:strCache>
                <c:ptCount val="1"/>
                <c:pt idx="0">
                  <c:v>kwota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Arkusz2!$A$6:$B$14</c:f>
              <c:multiLvlStrCache/>
            </c:multiLvlStrRef>
          </c:cat>
          <c:val>
            <c:numRef>
              <c:f>Arkusz2!$C$6:$C$14</c:f>
              <c:numCache/>
            </c:numRef>
          </c:val>
          <c:shape val="cylinder"/>
        </c:ser>
        <c:shape val="cylinder"/>
        <c:axId val="27741069"/>
        <c:axId val="48343030"/>
      </c:bar3D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delete val="1"/>
        <c:majorTickMark val="out"/>
        <c:minorTickMark val="none"/>
        <c:tickLblPos val="nextTo"/>
        <c:crossAx val="277410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515"/>
          <c:y val="0.10875"/>
          <c:w val="0.0935"/>
          <c:h val="0.056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DEF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DEFE9"/>
        </a:solidFill>
        <a:ln w="3175">
          <a:noFill/>
        </a:ln>
      </c:spPr>
      <c:thickness val="0"/>
    </c:sideWall>
    <c:backWall>
      <c:spPr>
        <a:solidFill>
          <a:srgbClr val="FDEF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552450</xdr:rowOff>
    </xdr:from>
    <xdr:to>
      <xdr:col>10</xdr:col>
      <xdr:colOff>323850</xdr:colOff>
      <xdr:row>13</xdr:row>
      <xdr:rowOff>28575</xdr:rowOff>
    </xdr:to>
    <xdr:graphicFrame>
      <xdr:nvGraphicFramePr>
        <xdr:cNvPr id="1" name="Wykres 1"/>
        <xdr:cNvGraphicFramePr/>
      </xdr:nvGraphicFramePr>
      <xdr:xfrm>
        <a:off x="3924300" y="2228850"/>
        <a:ext cx="4572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5</xdr:row>
      <xdr:rowOff>19050</xdr:rowOff>
    </xdr:from>
    <xdr:to>
      <xdr:col>13</xdr:col>
      <xdr:colOff>114300</xdr:colOff>
      <xdr:row>14</xdr:row>
      <xdr:rowOff>104775</xdr:rowOff>
    </xdr:to>
    <xdr:graphicFrame>
      <xdr:nvGraphicFramePr>
        <xdr:cNvPr id="2" name="Wykres 2"/>
        <xdr:cNvGraphicFramePr/>
      </xdr:nvGraphicFramePr>
      <xdr:xfrm>
        <a:off x="4229100" y="895350"/>
        <a:ext cx="58864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34.57421875" style="0" customWidth="1"/>
    <col min="3" max="3" width="13.00390625" style="0" customWidth="1"/>
  </cols>
  <sheetData>
    <row r="1" ht="15.75">
      <c r="A1" s="3" t="s">
        <v>24</v>
      </c>
    </row>
    <row r="5" spans="1:4" ht="15.75">
      <c r="A5" s="5" t="s">
        <v>0</v>
      </c>
      <c r="B5" s="5" t="s">
        <v>1</v>
      </c>
      <c r="C5" s="5" t="s">
        <v>22</v>
      </c>
      <c r="D5" s="10" t="s">
        <v>23</v>
      </c>
    </row>
    <row r="6" spans="1:4" ht="34.5" customHeight="1">
      <c r="A6" s="11" t="s">
        <v>4</v>
      </c>
      <c r="B6" s="17" t="s">
        <v>13</v>
      </c>
      <c r="C6" s="12">
        <v>16325</v>
      </c>
      <c r="D6" s="13">
        <f>(C6*100)/$C$14</f>
        <v>49.291917454079254</v>
      </c>
    </row>
    <row r="7" spans="1:4" ht="76.5">
      <c r="A7" s="11" t="s">
        <v>5</v>
      </c>
      <c r="B7" s="17" t="s">
        <v>16</v>
      </c>
      <c r="C7" s="12">
        <v>2834</v>
      </c>
      <c r="D7" s="13">
        <f aca="true" t="shared" si="0" ref="D7:D13">(C7*100)/$C$14</f>
        <v>8.557016481767878</v>
      </c>
    </row>
    <row r="8" spans="1:4" ht="48" customHeight="1">
      <c r="A8" s="11" t="s">
        <v>17</v>
      </c>
      <c r="B8" s="18" t="s">
        <v>10</v>
      </c>
      <c r="C8" s="11">
        <v>6530</v>
      </c>
      <c r="D8" s="13">
        <f t="shared" si="0"/>
        <v>19.7167669816317</v>
      </c>
    </row>
    <row r="9" spans="1:4" ht="34.5" customHeight="1">
      <c r="A9" s="11" t="s">
        <v>18</v>
      </c>
      <c r="B9" s="18" t="s">
        <v>12</v>
      </c>
      <c r="C9" s="12">
        <v>2806</v>
      </c>
      <c r="D9" s="13">
        <f t="shared" si="0"/>
        <v>8.47247291737497</v>
      </c>
    </row>
    <row r="10" spans="1:4" ht="34.5" customHeight="1">
      <c r="A10" s="11" t="s">
        <v>6</v>
      </c>
      <c r="B10" s="18" t="s">
        <v>20</v>
      </c>
      <c r="C10" s="12">
        <v>3472</v>
      </c>
      <c r="D10" s="13">
        <f t="shared" si="0"/>
        <v>10.483401984720562</v>
      </c>
    </row>
    <row r="11" spans="1:4" ht="36" customHeight="1">
      <c r="A11" s="11" t="s">
        <v>7</v>
      </c>
      <c r="B11" s="18" t="s">
        <v>3</v>
      </c>
      <c r="C11" s="12">
        <v>676.8</v>
      </c>
      <c r="D11" s="13">
        <f t="shared" si="0"/>
        <v>2.0435387278971415</v>
      </c>
    </row>
    <row r="12" spans="1:4" ht="31.5" customHeight="1">
      <c r="A12" s="11" t="s">
        <v>8</v>
      </c>
      <c r="B12" s="17" t="s">
        <v>21</v>
      </c>
      <c r="C12" s="12">
        <v>400</v>
      </c>
      <c r="D12" s="13">
        <f t="shared" si="0"/>
        <v>1.207765205612968</v>
      </c>
    </row>
    <row r="13" spans="1:4" ht="21.75" customHeight="1">
      <c r="A13" s="11" t="s">
        <v>19</v>
      </c>
      <c r="B13" s="17" t="s">
        <v>15</v>
      </c>
      <c r="C13" s="12">
        <v>75.22</v>
      </c>
      <c r="D13" s="13">
        <f t="shared" si="0"/>
        <v>0.2271202469155186</v>
      </c>
    </row>
    <row r="14" spans="1:4" ht="25.5" customHeight="1">
      <c r="A14" s="14"/>
      <c r="B14" s="15" t="s">
        <v>9</v>
      </c>
      <c r="C14" s="16">
        <f>SUM(C6:C13)</f>
        <v>33119.020000000004</v>
      </c>
      <c r="D14" s="16">
        <f>SUM(D6:D13)</f>
        <v>100</v>
      </c>
    </row>
    <row r="17" ht="12.75">
      <c r="B17" t="s">
        <v>11</v>
      </c>
    </row>
    <row r="18" ht="12.75">
      <c r="B18" t="s">
        <v>14</v>
      </c>
    </row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tabSelected="1" view="pageBreakPreview" zoomScale="60" zoomScalePageLayoutView="0" workbookViewId="0" topLeftCell="A1">
      <selection activeCell="T15" sqref="T15"/>
    </sheetView>
  </sheetViews>
  <sheetFormatPr defaultColWidth="9.140625" defaultRowHeight="12.75"/>
  <cols>
    <col min="1" max="1" width="6.140625" style="0" customWidth="1"/>
    <col min="2" max="2" width="39.8515625" style="0" customWidth="1"/>
    <col min="3" max="3" width="12.57421875" style="0" customWidth="1"/>
  </cols>
  <sheetData>
    <row r="2" ht="15">
      <c r="B2" s="8" t="s">
        <v>26</v>
      </c>
    </row>
    <row r="5" spans="1:3" ht="15.75">
      <c r="A5" s="5" t="s">
        <v>0</v>
      </c>
      <c r="B5" s="5" t="s">
        <v>1</v>
      </c>
      <c r="C5" s="5" t="s">
        <v>2</v>
      </c>
    </row>
    <row r="6" spans="1:3" ht="26.25" customHeight="1">
      <c r="A6" s="1" t="s">
        <v>4</v>
      </c>
      <c r="B6" s="2" t="s">
        <v>13</v>
      </c>
      <c r="C6" s="19">
        <v>16325</v>
      </c>
    </row>
    <row r="7" spans="1:3" ht="36.75" customHeight="1">
      <c r="A7" s="1" t="s">
        <v>5</v>
      </c>
      <c r="B7" s="2" t="s">
        <v>16</v>
      </c>
      <c r="C7" s="19">
        <v>2834</v>
      </c>
    </row>
    <row r="8" spans="1:3" ht="43.5" customHeight="1">
      <c r="A8" s="1" t="s">
        <v>17</v>
      </c>
      <c r="B8" s="9" t="s">
        <v>10</v>
      </c>
      <c r="C8" s="20">
        <v>6530</v>
      </c>
    </row>
    <row r="9" spans="1:3" ht="44.25" customHeight="1">
      <c r="A9" s="1" t="s">
        <v>18</v>
      </c>
      <c r="B9" s="9" t="s">
        <v>12</v>
      </c>
      <c r="C9" s="19">
        <v>2806</v>
      </c>
    </row>
    <row r="10" spans="1:3" ht="33" customHeight="1">
      <c r="A10" s="1" t="s">
        <v>6</v>
      </c>
      <c r="B10" s="9" t="s">
        <v>20</v>
      </c>
      <c r="C10" s="19">
        <v>3472</v>
      </c>
    </row>
    <row r="11" spans="1:3" ht="38.25" customHeight="1">
      <c r="A11" s="1" t="s">
        <v>7</v>
      </c>
      <c r="B11" s="9" t="s">
        <v>3</v>
      </c>
      <c r="C11" s="19">
        <v>676.8</v>
      </c>
    </row>
    <row r="12" spans="1:3" ht="36.75" customHeight="1">
      <c r="A12" s="1" t="s">
        <v>8</v>
      </c>
      <c r="B12" s="2" t="s">
        <v>25</v>
      </c>
      <c r="C12" s="19">
        <v>400</v>
      </c>
    </row>
    <row r="13" spans="1:3" ht="32.25" customHeight="1">
      <c r="A13" s="1" t="s">
        <v>19</v>
      </c>
      <c r="B13" s="2" t="s">
        <v>15</v>
      </c>
      <c r="C13" s="19">
        <v>75.22</v>
      </c>
    </row>
    <row r="14" spans="1:3" ht="12.75">
      <c r="A14" s="4"/>
      <c r="B14" s="6" t="s">
        <v>9</v>
      </c>
      <c r="C14" s="7">
        <f>SUM(C6:C13)</f>
        <v>33119.020000000004</v>
      </c>
    </row>
  </sheetData>
  <sheetProtection/>
  <printOptions/>
  <pageMargins left="0.75" right="0.75" top="1" bottom="1" header="0.5" footer="0.5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Skarżysko Kościelne</dc:creator>
  <cp:keywords/>
  <dc:description/>
  <cp:lastModifiedBy>Anna Pocheć</cp:lastModifiedBy>
  <cp:lastPrinted>2013-03-04T11:55:45Z</cp:lastPrinted>
  <dcterms:created xsi:type="dcterms:W3CDTF">2008-02-19T08:23:31Z</dcterms:created>
  <dcterms:modified xsi:type="dcterms:W3CDTF">2013-03-19T08:24:53Z</dcterms:modified>
  <cp:category/>
  <cp:version/>
  <cp:contentType/>
  <cp:contentStatus/>
</cp:coreProperties>
</file>