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ZAŁ 1" sheetId="1" r:id="rId1"/>
    <sheet name="ZAŁ 2" sheetId="2" r:id="rId2"/>
  </sheets>
  <definedNames>
    <definedName name="_xlnm.Print_Titles" localSheetId="0">'ZAŁ 1'!$2:$8</definedName>
  </definedNames>
  <calcPr fullCalcOnLoad="1"/>
</workbook>
</file>

<file path=xl/sharedStrings.xml><?xml version="1.0" encoding="utf-8"?>
<sst xmlns="http://schemas.openxmlformats.org/spreadsheetml/2006/main" count="149" uniqueCount="107">
  <si>
    <t>4.</t>
  </si>
  <si>
    <t>Dział</t>
  </si>
  <si>
    <t>Treść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</si>
  <si>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</si>
  <si>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</si>
  <si>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</si>
  <si>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</si>
  <si>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</si>
  <si>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</si>
  <si>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</si>
  <si>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</si>
  <si>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</si>
  <si>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</si>
  <si>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</si>
  <si>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</si>
  <si>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</si>
  <si>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</si>
  <si>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</si>
  <si>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</si>
  <si>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</si>
  <si>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</si>
  <si>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</si>
  <si>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</si>
  <si>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</si>
  <si>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</si>
  <si>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</si>
  <si>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</si>
  <si>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</si>
  <si>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</si>
  <si>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</si>
  <si>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</si>
  <si>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</si>
  <si>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</si>
  <si>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</si>
  <si>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</si>
  <si>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</si>
  <si>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</si>
  <si>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</si>
  <si>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</si>
  <si>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</si>
  <si>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</si>
  <si>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</si>
  <si>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</si>
  <si>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</si>
  <si>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</si>
  <si>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</si>
  <si>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</si>
  <si>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</si>
  <si>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</si>
  <si>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</si>
  <si>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</si>
  <si>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</si>
  <si>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</si>
  <si>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</si>
  <si>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</si>
  <si>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</si>
  <si>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</si>
  <si>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</si>
  <si>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</si>
  <si>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</si>
  <si>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</si>
  <si>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</si>
  <si>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</si>
  <si>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</si>
  <si>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</si>
  <si>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</si>
  <si>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</si>
  <si>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</si>
  <si>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</si>
  <si>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</si>
  <si>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</si>
  <si>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</si>
  <si>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</si>
  <si>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</si>
  <si>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</si>
  <si>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Urząd Gminy</t>
  </si>
  <si>
    <t>2010 r.</t>
  </si>
  <si>
    <t>`</t>
  </si>
  <si>
    <t>2011 r.</t>
  </si>
  <si>
    <t>rok budżetowy 2009 (8+9+10+11)</t>
  </si>
  <si>
    <t>wydatki poniesione do 31.12.2008 r.</t>
  </si>
  <si>
    <t>Limity wydatków na wieloletnie programy inwestycyjne w latach 2009 - 2011</t>
  </si>
  <si>
    <t>wydatki do poniesienia po 2011 roku</t>
  </si>
  <si>
    <t>Przychody i rozchody budżetu w 2009 r.</t>
  </si>
  <si>
    <t>Kwota
2009 r.</t>
  </si>
  <si>
    <t xml:space="preserve"> 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</si>
  <si>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</si>
  <si>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</si>
  <si>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</si>
  <si>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</si>
  <si>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</si>
  <si>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</si>
  <si>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</si>
  <si>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>Rewitalizacja Gminy Skarżysko Kościelne  (lata 2008 - 2010)</t>
  </si>
  <si>
    <t>Budowa gminnego boiska sportowego (lata 2009-2010)</t>
  </si>
  <si>
    <t>Rozbudowa Szkoły Podstawowej w Grzybowej Górze (lata 2006-2010)</t>
  </si>
  <si>
    <t>Rozbudowa drogi gminnej w miejscowości Skarżysko Koscielne, ul. Południowa (2009-2010)</t>
  </si>
  <si>
    <t>Przebudowa drogi gminnej w miejscowości Skarżysko Kościelne - ulica Polna i dojazd do ulicy Południowej  (lata 2008 - 2010)</t>
  </si>
  <si>
    <t>Urząd Gminy- informatyzacja urzędu (lata 2008 - 2010)</t>
  </si>
  <si>
    <t>A.</t>
  </si>
  <si>
    <t>B.</t>
  </si>
  <si>
    <t>C.</t>
  </si>
  <si>
    <t>D.</t>
  </si>
  <si>
    <t>Przebudowa i rozbudowa budynku  SPZOZ w  Skarżysku Kościelnym (lata 2006 - 2009)</t>
  </si>
  <si>
    <t>11.</t>
  </si>
  <si>
    <t>Budowa Centrum Kulturalno - Oświatowego i Sportowego  w miejscowości Kierz Niedźwiedzi (lata 2007 - 2010)</t>
  </si>
  <si>
    <t>Rozbudowa drogi gminnej w miejscowości Skarżysko Koscielne, ul. Olszynki (2009-2012)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</si>
</sst>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2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horizontal="right" vertical="top"/>
    </xf>
    <xf numFmtId="4" fontId="9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3" fontId="12" fillId="20" borderId="14" xfId="0" applyNumberFormat="1" applyFont="1" applyFill="1" applyBorder="1" applyAlignment="1">
      <alignment horizontal="center" vertical="center" wrapText="1"/>
    </xf>
    <xf numFmtId="3" fontId="12" fillId="20" borderId="15" xfId="0" applyNumberFormat="1" applyFont="1" applyFill="1" applyBorder="1" applyAlignment="1">
      <alignment horizontal="center" vertical="center" wrapText="1"/>
    </xf>
    <xf numFmtId="3" fontId="12" fillId="20" borderId="16" xfId="0" applyNumberFormat="1" applyFont="1" applyFill="1" applyBorder="1" applyAlignment="1">
      <alignment horizontal="center" vertical="center" wrapText="1"/>
    </xf>
    <xf numFmtId="0" fontId="12" fillId="2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2" fillId="2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9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3" fontId="13" fillId="0" borderId="14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2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B12">
      <selection activeCell="F15" sqref="F15"/>
    </sheetView>
  </sheetViews>
  <sheetFormatPr defaultColWidth="9.00390625" defaultRowHeight="12.75"/>
  <cols>
    <col min="1" max="1" width="5.625" style="20" customWidth="1"/>
    <col min="2" max="2" width="4.875" style="20" bestFit="1" customWidth="1"/>
    <col min="3" max="3" width="6.25390625" style="20" bestFit="1" customWidth="1"/>
    <col min="4" max="4" width="18.875" style="20" customWidth="1"/>
    <col min="5" max="5" width="10.625" style="20" customWidth="1"/>
    <col min="6" max="6" width="11.25390625" style="26" customWidth="1"/>
    <col min="7" max="7" width="11.25390625" style="20" customWidth="1"/>
    <col min="8" max="8" width="8.75390625" style="20" customWidth="1"/>
    <col min="9" max="9" width="9.00390625" style="20" customWidth="1"/>
    <col min="10" max="10" width="2.875" style="20" customWidth="1"/>
    <col min="11" max="11" width="11.00390625" style="20" customWidth="1"/>
    <col min="12" max="12" width="12.875" style="20" customWidth="1"/>
    <col min="13" max="13" width="8.875" style="20" customWidth="1"/>
    <col min="14" max="14" width="8.75390625" style="20" bestFit="1" customWidth="1"/>
    <col min="15" max="15" width="10.25390625" style="20" customWidth="1"/>
    <col min="16" max="16" width="16.75390625" style="20" customWidth="1"/>
    <col min="17" max="16384" width="9.125" style="20" customWidth="1"/>
  </cols>
  <sheetData>
    <row r="1" spans="1:16" ht="11.25">
      <c r="A1" s="62" t="s">
        <v>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0.5" customHeight="1">
      <c r="A2" s="19"/>
      <c r="B2" s="19"/>
      <c r="C2" s="19"/>
      <c r="D2" s="19"/>
      <c r="E2" s="19"/>
      <c r="F2" s="24"/>
      <c r="G2" s="19"/>
      <c r="H2" s="19"/>
      <c r="I2" s="19"/>
      <c r="J2" s="19"/>
      <c r="K2" s="19"/>
      <c r="L2" s="19"/>
      <c r="M2" s="19"/>
      <c r="N2" s="19"/>
      <c r="O2" s="19"/>
      <c r="P2" s="4" t="s">
        <v>29</v>
      </c>
    </row>
    <row r="3" spans="1:16" s="21" customFormat="1" ht="19.5" customHeight="1">
      <c r="A3" s="63" t="s">
        <v>42</v>
      </c>
      <c r="B3" s="63" t="s">
        <v>1</v>
      </c>
      <c r="C3" s="63" t="s">
        <v>28</v>
      </c>
      <c r="D3" s="56" t="s">
        <v>52</v>
      </c>
      <c r="E3" s="56" t="s">
        <v>43</v>
      </c>
      <c r="F3" s="45" t="s">
        <v>80</v>
      </c>
      <c r="G3" s="48" t="s">
        <v>49</v>
      </c>
      <c r="H3" s="48"/>
      <c r="I3" s="48"/>
      <c r="J3" s="48"/>
      <c r="K3" s="48"/>
      <c r="L3" s="48"/>
      <c r="M3" s="48"/>
      <c r="N3" s="48"/>
      <c r="O3" s="57"/>
      <c r="P3" s="56" t="s">
        <v>46</v>
      </c>
    </row>
    <row r="4" spans="1:16" s="21" customFormat="1" ht="19.5" customHeight="1">
      <c r="A4" s="63"/>
      <c r="B4" s="63"/>
      <c r="C4" s="63"/>
      <c r="D4" s="56"/>
      <c r="E4" s="56"/>
      <c r="F4" s="46"/>
      <c r="G4" s="57" t="s">
        <v>79</v>
      </c>
      <c r="H4" s="56" t="s">
        <v>6</v>
      </c>
      <c r="I4" s="56"/>
      <c r="J4" s="56"/>
      <c r="K4" s="56"/>
      <c r="L4" s="56"/>
      <c r="M4" s="56" t="s">
        <v>76</v>
      </c>
      <c r="N4" s="56" t="s">
        <v>78</v>
      </c>
      <c r="O4" s="58" t="s">
        <v>82</v>
      </c>
      <c r="P4" s="56"/>
    </row>
    <row r="5" spans="1:16" s="21" customFormat="1" ht="29.25" customHeight="1">
      <c r="A5" s="63"/>
      <c r="B5" s="63"/>
      <c r="C5" s="63"/>
      <c r="D5" s="56"/>
      <c r="E5" s="56"/>
      <c r="F5" s="46"/>
      <c r="G5" s="57"/>
      <c r="H5" s="56" t="s">
        <v>57</v>
      </c>
      <c r="I5" s="56" t="s">
        <v>50</v>
      </c>
      <c r="J5" s="61" t="s">
        <v>58</v>
      </c>
      <c r="K5" s="51"/>
      <c r="L5" s="56" t="s">
        <v>51</v>
      </c>
      <c r="M5" s="56"/>
      <c r="N5" s="56"/>
      <c r="O5" s="59"/>
      <c r="P5" s="56"/>
    </row>
    <row r="6" spans="1:16" s="21" customFormat="1" ht="19.5" customHeight="1">
      <c r="A6" s="63"/>
      <c r="B6" s="63"/>
      <c r="C6" s="63"/>
      <c r="D6" s="56"/>
      <c r="E6" s="56"/>
      <c r="F6" s="46"/>
      <c r="G6" s="57"/>
      <c r="H6" s="56"/>
      <c r="I6" s="56"/>
      <c r="J6" s="52"/>
      <c r="K6" s="53"/>
      <c r="L6" s="56"/>
      <c r="M6" s="56"/>
      <c r="N6" s="56"/>
      <c r="O6" s="59"/>
      <c r="P6" s="56"/>
    </row>
    <row r="7" spans="1:16" s="21" customFormat="1" ht="19.5" customHeight="1">
      <c r="A7" s="63"/>
      <c r="B7" s="63"/>
      <c r="C7" s="63"/>
      <c r="D7" s="56"/>
      <c r="E7" s="56"/>
      <c r="F7" s="47"/>
      <c r="G7" s="57"/>
      <c r="H7" s="56"/>
      <c r="I7" s="56"/>
      <c r="J7" s="54"/>
      <c r="K7" s="55"/>
      <c r="L7" s="56"/>
      <c r="M7" s="56"/>
      <c r="N7" s="56"/>
      <c r="O7" s="60"/>
      <c r="P7" s="56"/>
    </row>
    <row r="8" spans="1:16" ht="9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5">
        <v>6</v>
      </c>
      <c r="G8" s="22">
        <v>7</v>
      </c>
      <c r="H8" s="22">
        <v>8</v>
      </c>
      <c r="I8" s="22">
        <v>9</v>
      </c>
      <c r="J8" s="49">
        <v>10</v>
      </c>
      <c r="K8" s="50"/>
      <c r="L8" s="22">
        <v>11</v>
      </c>
      <c r="M8" s="22">
        <v>12</v>
      </c>
      <c r="N8" s="22">
        <v>13</v>
      </c>
      <c r="O8" s="22">
        <v>14</v>
      </c>
      <c r="P8" s="22">
        <v>15</v>
      </c>
    </row>
    <row r="9" spans="1:16" ht="56.25" customHeight="1">
      <c r="A9" s="27" t="s">
        <v>3</v>
      </c>
      <c r="B9" s="28">
        <v>600</v>
      </c>
      <c r="C9" s="28">
        <v>60016</v>
      </c>
      <c r="D9" s="23" t="s">
        <v>97</v>
      </c>
      <c r="E9" s="29">
        <v>1025000</v>
      </c>
      <c r="F9" s="29">
        <v>35000</v>
      </c>
      <c r="G9" s="29">
        <v>500000</v>
      </c>
      <c r="H9" s="29">
        <v>0</v>
      </c>
      <c r="I9" s="29">
        <v>190000</v>
      </c>
      <c r="J9" s="30" t="s">
        <v>47</v>
      </c>
      <c r="K9" s="33"/>
      <c r="L9" s="29">
        <v>310000</v>
      </c>
      <c r="M9" s="29">
        <v>490000</v>
      </c>
      <c r="N9" s="29"/>
      <c r="O9" s="29"/>
      <c r="P9" s="28" t="s">
        <v>75</v>
      </c>
    </row>
    <row r="10" spans="1:16" ht="64.5" customHeight="1">
      <c r="A10" s="27" t="s">
        <v>4</v>
      </c>
      <c r="B10" s="28">
        <v>600</v>
      </c>
      <c r="C10" s="28">
        <v>60016</v>
      </c>
      <c r="D10" s="23" t="s">
        <v>91</v>
      </c>
      <c r="E10" s="29">
        <v>800000</v>
      </c>
      <c r="F10" s="29">
        <v>25000</v>
      </c>
      <c r="G10" s="29">
        <v>775000</v>
      </c>
      <c r="H10" s="29">
        <v>0</v>
      </c>
      <c r="I10" s="29">
        <v>345000</v>
      </c>
      <c r="J10" s="30" t="s">
        <v>47</v>
      </c>
      <c r="K10" s="33"/>
      <c r="L10" s="29">
        <v>430000</v>
      </c>
      <c r="M10" s="29">
        <v>0</v>
      </c>
      <c r="N10" s="29"/>
      <c r="O10" s="29"/>
      <c r="P10" s="28" t="s">
        <v>75</v>
      </c>
    </row>
    <row r="11" spans="1:16" ht="46.5" customHeight="1">
      <c r="A11" s="27" t="s">
        <v>5</v>
      </c>
      <c r="B11" s="28">
        <v>600</v>
      </c>
      <c r="C11" s="28">
        <v>60016</v>
      </c>
      <c r="D11" s="23" t="s">
        <v>92</v>
      </c>
      <c r="E11" s="29">
        <v>1070000</v>
      </c>
      <c r="F11" s="29">
        <v>40000</v>
      </c>
      <c r="G11" s="29">
        <v>345000</v>
      </c>
      <c r="H11" s="29">
        <v>0</v>
      </c>
      <c r="I11" s="29">
        <v>128459</v>
      </c>
      <c r="J11" s="30" t="s">
        <v>47</v>
      </c>
      <c r="K11" s="33"/>
      <c r="L11" s="29">
        <v>216541</v>
      </c>
      <c r="M11" s="29">
        <v>685000</v>
      </c>
      <c r="N11" s="29"/>
      <c r="O11" s="29"/>
      <c r="P11" s="28" t="s">
        <v>75</v>
      </c>
    </row>
    <row r="12" spans="1:16" ht="46.5" customHeight="1">
      <c r="A12" s="27" t="s">
        <v>0</v>
      </c>
      <c r="B12" s="28">
        <v>600</v>
      </c>
      <c r="C12" s="28">
        <v>60016</v>
      </c>
      <c r="D12" s="23" t="s">
        <v>96</v>
      </c>
      <c r="E12" s="29">
        <v>300000</v>
      </c>
      <c r="F12" s="29">
        <v>0</v>
      </c>
      <c r="G12" s="29">
        <v>150000</v>
      </c>
      <c r="H12" s="29">
        <v>50000</v>
      </c>
      <c r="I12" s="29">
        <v>100000</v>
      </c>
      <c r="J12" s="30" t="s">
        <v>47</v>
      </c>
      <c r="K12" s="33"/>
      <c r="L12" s="29"/>
      <c r="M12" s="29">
        <v>150000</v>
      </c>
      <c r="N12" s="29"/>
      <c r="O12" s="29"/>
      <c r="P12" s="28" t="s">
        <v>75</v>
      </c>
    </row>
    <row r="13" spans="1:16" ht="46.5" customHeight="1">
      <c r="A13" s="27" t="s">
        <v>7</v>
      </c>
      <c r="B13" s="28">
        <v>600</v>
      </c>
      <c r="C13" s="28">
        <v>60016</v>
      </c>
      <c r="D13" s="23" t="s">
        <v>106</v>
      </c>
      <c r="E13" s="29">
        <v>650000</v>
      </c>
      <c r="F13" s="29">
        <v>0</v>
      </c>
      <c r="G13" s="29">
        <v>50000</v>
      </c>
      <c r="H13" s="29">
        <v>50000</v>
      </c>
      <c r="I13" s="29">
        <v>0</v>
      </c>
      <c r="J13" s="30" t="s">
        <v>47</v>
      </c>
      <c r="K13" s="33"/>
      <c r="L13" s="29"/>
      <c r="M13" s="29">
        <v>0</v>
      </c>
      <c r="N13" s="29">
        <v>0</v>
      </c>
      <c r="O13" s="29">
        <v>600000</v>
      </c>
      <c r="P13" s="28" t="s">
        <v>75</v>
      </c>
    </row>
    <row r="14" spans="1:16" ht="44.25" customHeight="1">
      <c r="A14" s="27" t="s">
        <v>10</v>
      </c>
      <c r="B14" s="28">
        <v>750</v>
      </c>
      <c r="C14" s="28">
        <v>75023</v>
      </c>
      <c r="D14" s="23" t="s">
        <v>98</v>
      </c>
      <c r="E14" s="29">
        <v>100000</v>
      </c>
      <c r="F14" s="29">
        <v>30000</v>
      </c>
      <c r="G14" s="29">
        <v>40000</v>
      </c>
      <c r="H14" s="29">
        <v>40000</v>
      </c>
      <c r="I14" s="29"/>
      <c r="J14" s="30" t="s">
        <v>47</v>
      </c>
      <c r="K14" s="30"/>
      <c r="L14" s="29"/>
      <c r="M14" s="29">
        <v>30000</v>
      </c>
      <c r="N14" s="29"/>
      <c r="O14" s="29"/>
      <c r="P14" s="28" t="s">
        <v>75</v>
      </c>
    </row>
    <row r="15" spans="1:16" ht="48.75" customHeight="1">
      <c r="A15" s="27" t="s">
        <v>13</v>
      </c>
      <c r="B15" s="28">
        <v>801</v>
      </c>
      <c r="C15" s="28">
        <v>80101</v>
      </c>
      <c r="D15" s="23" t="s">
        <v>95</v>
      </c>
      <c r="E15" s="29">
        <v>280000</v>
      </c>
      <c r="F15" s="29">
        <v>20000</v>
      </c>
      <c r="G15" s="29">
        <v>100000</v>
      </c>
      <c r="H15" s="29">
        <v>0</v>
      </c>
      <c r="I15" s="29">
        <v>100000</v>
      </c>
      <c r="J15" s="30" t="s">
        <v>47</v>
      </c>
      <c r="K15" s="30"/>
      <c r="L15" s="29"/>
      <c r="M15" s="29">
        <v>160000</v>
      </c>
      <c r="N15" s="29"/>
      <c r="O15" s="29"/>
      <c r="P15" s="32" t="s">
        <v>75</v>
      </c>
    </row>
    <row r="16" spans="1:16" ht="66" customHeight="1">
      <c r="A16" s="27" t="s">
        <v>19</v>
      </c>
      <c r="B16" s="28">
        <v>801</v>
      </c>
      <c r="C16" s="28">
        <v>80101</v>
      </c>
      <c r="D16" s="23" t="s">
        <v>105</v>
      </c>
      <c r="E16" s="29">
        <v>850000</v>
      </c>
      <c r="F16" s="29">
        <v>16200</v>
      </c>
      <c r="G16" s="29">
        <v>333000</v>
      </c>
      <c r="H16" s="29">
        <v>0</v>
      </c>
      <c r="I16" s="29">
        <v>133000</v>
      </c>
      <c r="J16" s="30" t="s">
        <v>47</v>
      </c>
      <c r="K16" s="30"/>
      <c r="L16" s="29">
        <v>200000</v>
      </c>
      <c r="M16" s="29">
        <v>500800</v>
      </c>
      <c r="N16" s="29"/>
      <c r="O16" s="29"/>
      <c r="P16" s="28" t="s">
        <v>75</v>
      </c>
    </row>
    <row r="17" spans="1:16" ht="56.25" customHeight="1">
      <c r="A17" s="27" t="s">
        <v>32</v>
      </c>
      <c r="B17" s="28">
        <v>851</v>
      </c>
      <c r="C17" s="28">
        <v>85121</v>
      </c>
      <c r="D17" s="23" t="s">
        <v>103</v>
      </c>
      <c r="E17" s="29">
        <v>2500000</v>
      </c>
      <c r="F17" s="29">
        <v>650000</v>
      </c>
      <c r="G17" s="29">
        <v>1850000</v>
      </c>
      <c r="H17" s="29">
        <v>400000</v>
      </c>
      <c r="I17" s="29">
        <v>1450000</v>
      </c>
      <c r="J17" s="30" t="s">
        <v>47</v>
      </c>
      <c r="K17" s="30"/>
      <c r="L17" s="29"/>
      <c r="M17" s="29">
        <v>0</v>
      </c>
      <c r="N17" s="29"/>
      <c r="O17" s="29">
        <v>0</v>
      </c>
      <c r="P17" s="28" t="s">
        <v>75</v>
      </c>
    </row>
    <row r="18" spans="1:16" ht="56.25" customHeight="1">
      <c r="A18" s="27" t="s">
        <v>73</v>
      </c>
      <c r="B18" s="28">
        <v>921</v>
      </c>
      <c r="C18" s="28">
        <v>92105</v>
      </c>
      <c r="D18" s="23" t="s">
        <v>93</v>
      </c>
      <c r="E18" s="29">
        <v>1400000</v>
      </c>
      <c r="F18" s="29">
        <v>15000</v>
      </c>
      <c r="G18" s="29">
        <v>150000</v>
      </c>
      <c r="H18" s="29">
        <v>150000</v>
      </c>
      <c r="I18" s="29"/>
      <c r="J18" s="30" t="s">
        <v>47</v>
      </c>
      <c r="K18" s="30"/>
      <c r="L18" s="29"/>
      <c r="M18" s="29">
        <v>1235000</v>
      </c>
      <c r="N18" s="29"/>
      <c r="O18" s="29"/>
      <c r="P18" s="28" t="s">
        <v>75</v>
      </c>
    </row>
    <row r="19" spans="1:16" ht="16.5" customHeight="1">
      <c r="A19" s="64" t="s">
        <v>104</v>
      </c>
      <c r="B19" s="67">
        <v>926</v>
      </c>
      <c r="C19" s="67">
        <v>92601</v>
      </c>
      <c r="D19" s="70" t="s">
        <v>94</v>
      </c>
      <c r="E19" s="73">
        <v>1200000</v>
      </c>
      <c r="F19" s="73">
        <v>0</v>
      </c>
      <c r="G19" s="73">
        <v>500000</v>
      </c>
      <c r="H19" s="73">
        <v>167000</v>
      </c>
      <c r="I19" s="73">
        <v>0</v>
      </c>
      <c r="J19" s="30" t="s">
        <v>99</v>
      </c>
      <c r="K19" s="30">
        <v>166500</v>
      </c>
      <c r="L19" s="73">
        <v>0</v>
      </c>
      <c r="M19" s="73">
        <v>700000</v>
      </c>
      <c r="N19" s="73"/>
      <c r="O19" s="73"/>
      <c r="P19" s="67" t="s">
        <v>75</v>
      </c>
    </row>
    <row r="20" spans="1:16" ht="13.5" customHeight="1">
      <c r="A20" s="65"/>
      <c r="B20" s="68"/>
      <c r="C20" s="68"/>
      <c r="D20" s="71"/>
      <c r="E20" s="74"/>
      <c r="F20" s="74"/>
      <c r="G20" s="74"/>
      <c r="H20" s="74"/>
      <c r="I20" s="74"/>
      <c r="J20" s="30" t="s">
        <v>100</v>
      </c>
      <c r="K20" s="30">
        <v>166500</v>
      </c>
      <c r="L20" s="74"/>
      <c r="M20" s="74"/>
      <c r="N20" s="74"/>
      <c r="O20" s="74"/>
      <c r="P20" s="68"/>
    </row>
    <row r="21" spans="1:16" ht="13.5" customHeight="1">
      <c r="A21" s="65"/>
      <c r="B21" s="68"/>
      <c r="C21" s="68"/>
      <c r="D21" s="71"/>
      <c r="E21" s="74"/>
      <c r="F21" s="74"/>
      <c r="G21" s="74"/>
      <c r="H21" s="74"/>
      <c r="I21" s="74"/>
      <c r="J21" s="30" t="s">
        <v>101</v>
      </c>
      <c r="K21" s="30"/>
      <c r="L21" s="74"/>
      <c r="M21" s="74"/>
      <c r="N21" s="74"/>
      <c r="O21" s="74"/>
      <c r="P21" s="68"/>
    </row>
    <row r="22" spans="1:16" ht="14.25" customHeight="1">
      <c r="A22" s="66"/>
      <c r="B22" s="69"/>
      <c r="C22" s="69"/>
      <c r="D22" s="72"/>
      <c r="E22" s="69"/>
      <c r="F22" s="69"/>
      <c r="G22" s="69"/>
      <c r="H22" s="69"/>
      <c r="I22" s="69"/>
      <c r="J22" s="30" t="s">
        <v>102</v>
      </c>
      <c r="K22" s="34"/>
      <c r="L22" s="69"/>
      <c r="M22" s="69"/>
      <c r="N22" s="75"/>
      <c r="O22" s="75"/>
      <c r="P22" s="69"/>
    </row>
    <row r="23" spans="1:16" ht="22.5" customHeight="1">
      <c r="A23" s="44" t="s">
        <v>56</v>
      </c>
      <c r="B23" s="44"/>
      <c r="C23" s="44"/>
      <c r="D23" s="44"/>
      <c r="E23" s="29">
        <f>SUM(E9:E22)</f>
        <v>10175000</v>
      </c>
      <c r="F23" s="29">
        <f aca="true" t="shared" si="0" ref="F23:O23">SUM(F9:F22)</f>
        <v>831200</v>
      </c>
      <c r="G23" s="29">
        <f>SUM(G9:G21)</f>
        <v>4793000</v>
      </c>
      <c r="H23" s="29">
        <f>SUM(H9:H21)</f>
        <v>857000</v>
      </c>
      <c r="I23" s="29">
        <f>SUM(I9:I21)</f>
        <v>2446459</v>
      </c>
      <c r="J23" s="29">
        <f t="shared" si="0"/>
        <v>0</v>
      </c>
      <c r="K23" s="29">
        <f t="shared" si="0"/>
        <v>333000</v>
      </c>
      <c r="L23" s="29">
        <f>SUM(L9:L21)</f>
        <v>1156541</v>
      </c>
      <c r="M23" s="29">
        <f>SUM(M9:M21)</f>
        <v>3950800</v>
      </c>
      <c r="N23" s="29">
        <f t="shared" si="0"/>
        <v>0</v>
      </c>
      <c r="O23" s="29">
        <f t="shared" si="0"/>
        <v>600000</v>
      </c>
      <c r="P23" s="31" t="s">
        <v>31</v>
      </c>
    </row>
    <row r="25" spans="1:10" ht="11.25">
      <c r="A25" s="20" t="s">
        <v>86</v>
      </c>
      <c r="J25" s="20" t="s">
        <v>77</v>
      </c>
    </row>
    <row r="26" ht="11.25">
      <c r="A26" s="20" t="s">
        <v>87</v>
      </c>
    </row>
    <row r="27" ht="11.25">
      <c r="A27" s="20" t="s">
        <v>88</v>
      </c>
    </row>
    <row r="28" ht="11.25">
      <c r="A28" s="20" t="s">
        <v>89</v>
      </c>
    </row>
    <row r="29" ht="11.25">
      <c r="A29" s="20" t="s">
        <v>90</v>
      </c>
    </row>
  </sheetData>
  <mergeCells count="34">
    <mergeCell ref="E19:E22"/>
    <mergeCell ref="F19:F22"/>
    <mergeCell ref="P19:P22"/>
    <mergeCell ref="O19:O22"/>
    <mergeCell ref="N19:N22"/>
    <mergeCell ref="M19:M22"/>
    <mergeCell ref="L19:L22"/>
    <mergeCell ref="I19:I22"/>
    <mergeCell ref="H19:H22"/>
    <mergeCell ref="G19:G22"/>
    <mergeCell ref="A19:A22"/>
    <mergeCell ref="B19:B22"/>
    <mergeCell ref="C19:C22"/>
    <mergeCell ref="D19:D22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23:D23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7874015748031497" bottom="0" header="0.31496062992125984" footer="0.5118110236220472"/>
  <pageSetup horizontalDpi="600" verticalDpi="600" orientation="landscape" paperSize="9" scale="90" r:id="rId1"/>
  <headerFooter alignWithMargins="0">
    <oddHeader>&amp;R&amp;9
Załącznik nr  1
do uchwały  Nr XXVIII/140/2009
Rady Gminy w Skarżysku Kościelnym 
z dnia 16 lutego 2009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11">
      <selection activeCell="D16" sqref="D1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35" customWidth="1"/>
    <col min="5" max="16384" width="9.125" style="1" customWidth="1"/>
  </cols>
  <sheetData>
    <row r="1" spans="1:4" ht="15" customHeight="1">
      <c r="A1" s="80" t="s">
        <v>83</v>
      </c>
      <c r="B1" s="80"/>
      <c r="C1" s="80"/>
      <c r="D1" s="80"/>
    </row>
    <row r="2" ht="6.75" customHeight="1">
      <c r="A2" s="5"/>
    </row>
    <row r="3" ht="12.75">
      <c r="D3" s="36" t="s">
        <v>29</v>
      </c>
    </row>
    <row r="4" spans="1:4" ht="15" customHeight="1">
      <c r="A4" s="77" t="s">
        <v>42</v>
      </c>
      <c r="B4" s="77" t="s">
        <v>2</v>
      </c>
      <c r="C4" s="76" t="s">
        <v>44</v>
      </c>
      <c r="D4" s="81" t="s">
        <v>84</v>
      </c>
    </row>
    <row r="5" spans="1:4" ht="15" customHeight="1">
      <c r="A5" s="77"/>
      <c r="B5" s="77"/>
      <c r="C5" s="77"/>
      <c r="D5" s="81"/>
    </row>
    <row r="6" spans="1:4" ht="15.75" customHeight="1">
      <c r="A6" s="77"/>
      <c r="B6" s="77"/>
      <c r="C6" s="77"/>
      <c r="D6" s="81"/>
    </row>
    <row r="7" spans="1:4" s="18" customFormat="1" ht="6.75" customHeight="1">
      <c r="A7" s="17">
        <v>1</v>
      </c>
      <c r="B7" s="17">
        <v>2</v>
      </c>
      <c r="C7" s="17">
        <v>3</v>
      </c>
      <c r="D7" s="37">
        <v>4</v>
      </c>
    </row>
    <row r="8" spans="1:4" ht="18.75" customHeight="1">
      <c r="A8" s="79" t="s">
        <v>14</v>
      </c>
      <c r="B8" s="79"/>
      <c r="C8" s="6"/>
      <c r="D8" s="38">
        <f>SUM(D9,D10,D11,D12,D13,D18,D19,D20,D21,D22)</f>
        <v>4459520.55</v>
      </c>
    </row>
    <row r="9" spans="1:4" ht="18.75" customHeight="1">
      <c r="A9" s="7" t="s">
        <v>3</v>
      </c>
      <c r="B9" s="8" t="s">
        <v>8</v>
      </c>
      <c r="C9" s="7" t="s">
        <v>15</v>
      </c>
      <c r="D9" s="39">
        <v>2964000</v>
      </c>
    </row>
    <row r="10" spans="1:4" ht="18.75" customHeight="1">
      <c r="A10" s="9" t="s">
        <v>4</v>
      </c>
      <c r="B10" s="10" t="s">
        <v>9</v>
      </c>
      <c r="C10" s="9" t="s">
        <v>15</v>
      </c>
      <c r="D10" s="40"/>
    </row>
    <row r="11" spans="1:4" ht="51">
      <c r="A11" s="9" t="s">
        <v>5</v>
      </c>
      <c r="B11" s="11" t="s">
        <v>53</v>
      </c>
      <c r="C11" s="9" t="s">
        <v>34</v>
      </c>
      <c r="D11" s="40">
        <v>796459</v>
      </c>
    </row>
    <row r="12" spans="1:4" ht="18.75" customHeight="1">
      <c r="A12" s="9" t="s">
        <v>0</v>
      </c>
      <c r="B12" s="10" t="s">
        <v>17</v>
      </c>
      <c r="C12" s="9" t="s">
        <v>35</v>
      </c>
      <c r="D12" s="40"/>
    </row>
    <row r="13" spans="1:4" ht="18.75" customHeight="1">
      <c r="A13" s="9" t="s">
        <v>7</v>
      </c>
      <c r="B13" s="10" t="s">
        <v>54</v>
      </c>
      <c r="C13" s="9" t="s">
        <v>72</v>
      </c>
      <c r="D13" s="40" t="s">
        <v>85</v>
      </c>
    </row>
    <row r="14" spans="1:4" ht="18.75" customHeight="1">
      <c r="A14" s="9" t="s">
        <v>64</v>
      </c>
      <c r="B14" s="10" t="s">
        <v>68</v>
      </c>
      <c r="C14" s="9" t="s">
        <v>59</v>
      </c>
      <c r="D14" s="40"/>
    </row>
    <row r="15" spans="1:4" ht="18.75" customHeight="1">
      <c r="A15" s="9" t="s">
        <v>65</v>
      </c>
      <c r="B15" s="10" t="s">
        <v>69</v>
      </c>
      <c r="C15" s="9" t="s">
        <v>60</v>
      </c>
      <c r="D15" s="40"/>
    </row>
    <row r="16" spans="1:4" ht="44.25" customHeight="1">
      <c r="A16" s="9" t="s">
        <v>66</v>
      </c>
      <c r="B16" s="11" t="s">
        <v>70</v>
      </c>
      <c r="C16" s="9" t="s">
        <v>61</v>
      </c>
      <c r="D16" s="40"/>
    </row>
    <row r="17" spans="1:4" ht="18.75" customHeight="1">
      <c r="A17" s="9" t="s">
        <v>67</v>
      </c>
      <c r="B17" s="10" t="s">
        <v>71</v>
      </c>
      <c r="C17" s="9" t="s">
        <v>62</v>
      </c>
      <c r="D17" s="40"/>
    </row>
    <row r="18" spans="1:4" ht="18.75" customHeight="1">
      <c r="A18" s="9" t="s">
        <v>10</v>
      </c>
      <c r="B18" s="10" t="s">
        <v>11</v>
      </c>
      <c r="C18" s="9" t="s">
        <v>16</v>
      </c>
      <c r="D18" s="40">
        <v>699061.55</v>
      </c>
    </row>
    <row r="19" spans="1:4" ht="18.75" customHeight="1">
      <c r="A19" s="9" t="s">
        <v>13</v>
      </c>
      <c r="B19" s="10" t="s">
        <v>48</v>
      </c>
      <c r="C19" s="9" t="s">
        <v>20</v>
      </c>
      <c r="D19" s="40"/>
    </row>
    <row r="20" spans="1:4" ht="18.75" customHeight="1">
      <c r="A20" s="9" t="s">
        <v>19</v>
      </c>
      <c r="B20" s="10" t="s">
        <v>33</v>
      </c>
      <c r="C20" s="9" t="s">
        <v>45</v>
      </c>
      <c r="D20" s="40"/>
    </row>
    <row r="21" spans="1:4" ht="18.75" customHeight="1">
      <c r="A21" s="9" t="s">
        <v>32</v>
      </c>
      <c r="B21" s="10" t="s">
        <v>74</v>
      </c>
      <c r="C21" s="9" t="s">
        <v>18</v>
      </c>
      <c r="D21" s="40"/>
    </row>
    <row r="22" spans="1:4" ht="18.75" customHeight="1">
      <c r="A22" s="12" t="s">
        <v>73</v>
      </c>
      <c r="B22" s="13" t="s">
        <v>63</v>
      </c>
      <c r="C22" s="12" t="s">
        <v>24</v>
      </c>
      <c r="D22" s="41"/>
    </row>
    <row r="23" spans="1:4" ht="18.75" customHeight="1">
      <c r="A23" s="79" t="s">
        <v>55</v>
      </c>
      <c r="B23" s="79"/>
      <c r="C23" s="6"/>
      <c r="D23" s="38">
        <f>SUM(D24:D31)</f>
        <v>0</v>
      </c>
    </row>
    <row r="24" spans="1:4" ht="18.75" customHeight="1">
      <c r="A24" s="7" t="s">
        <v>3</v>
      </c>
      <c r="B24" s="8" t="s">
        <v>36</v>
      </c>
      <c r="C24" s="7" t="s">
        <v>22</v>
      </c>
      <c r="D24" s="39">
        <v>0</v>
      </c>
    </row>
    <row r="25" spans="1:4" ht="18.75" customHeight="1">
      <c r="A25" s="9" t="s">
        <v>4</v>
      </c>
      <c r="B25" s="10" t="s">
        <v>21</v>
      </c>
      <c r="C25" s="9" t="s">
        <v>22</v>
      </c>
      <c r="D25" s="40"/>
    </row>
    <row r="26" spans="1:4" ht="38.25">
      <c r="A26" s="9" t="s">
        <v>5</v>
      </c>
      <c r="B26" s="11" t="s">
        <v>40</v>
      </c>
      <c r="C26" s="9" t="s">
        <v>41</v>
      </c>
      <c r="D26" s="40"/>
    </row>
    <row r="27" spans="1:4" ht="18.75" customHeight="1">
      <c r="A27" s="9" t="s">
        <v>0</v>
      </c>
      <c r="B27" s="10" t="s">
        <v>37</v>
      </c>
      <c r="C27" s="9" t="s">
        <v>30</v>
      </c>
      <c r="D27" s="40"/>
    </row>
    <row r="28" spans="1:4" ht="18.75" customHeight="1">
      <c r="A28" s="9" t="s">
        <v>7</v>
      </c>
      <c r="B28" s="10" t="s">
        <v>38</v>
      </c>
      <c r="C28" s="9" t="s">
        <v>24</v>
      </c>
      <c r="D28" s="40"/>
    </row>
    <row r="29" spans="1:4" ht="18.75" customHeight="1">
      <c r="A29" s="9" t="s">
        <v>10</v>
      </c>
      <c r="B29" s="10" t="s">
        <v>12</v>
      </c>
      <c r="C29" s="9" t="s">
        <v>25</v>
      </c>
      <c r="D29" s="40"/>
    </row>
    <row r="30" spans="1:4" ht="18.75" customHeight="1">
      <c r="A30" s="9" t="s">
        <v>13</v>
      </c>
      <c r="B30" s="10" t="s">
        <v>39</v>
      </c>
      <c r="C30" s="9" t="s">
        <v>26</v>
      </c>
      <c r="D30" s="40"/>
    </row>
    <row r="31" spans="1:4" ht="18.75" customHeight="1">
      <c r="A31" s="12" t="s">
        <v>19</v>
      </c>
      <c r="B31" s="13" t="s">
        <v>27</v>
      </c>
      <c r="C31" s="12" t="s">
        <v>23</v>
      </c>
      <c r="D31" s="41"/>
    </row>
    <row r="32" spans="1:4" ht="7.5" customHeight="1">
      <c r="A32" s="2"/>
      <c r="B32" s="3"/>
      <c r="C32" s="3"/>
      <c r="D32" s="42"/>
    </row>
    <row r="33" spans="1:6" ht="12.75">
      <c r="A33" s="16"/>
      <c r="B33" s="15"/>
      <c r="C33" s="15"/>
      <c r="D33" s="43"/>
      <c r="E33" s="14"/>
      <c r="F33" s="14"/>
    </row>
    <row r="34" spans="1:6" ht="12.75">
      <c r="A34" s="78"/>
      <c r="B34" s="78"/>
      <c r="C34" s="78"/>
      <c r="D34" s="78"/>
      <c r="E34" s="78"/>
      <c r="F34" s="78"/>
    </row>
    <row r="35" spans="1:6" ht="22.5" customHeight="1">
      <c r="A35" s="78"/>
      <c r="B35" s="78"/>
      <c r="C35" s="78"/>
      <c r="D35" s="78"/>
      <c r="E35" s="78"/>
      <c r="F35" s="78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2
do uchwały Nr XXVIII/ 140/2009
Rady Gminy w Skarżysku Kościelnym.
z dnia 16 lutego 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2009-02-04T07:44:55Z</cp:lastPrinted>
  <dcterms:created xsi:type="dcterms:W3CDTF">1998-12-09T13:02:10Z</dcterms:created>
  <dcterms:modified xsi:type="dcterms:W3CDTF">2009-02-17T08:43:18Z</dcterms:modified>
  <cp:category/>
  <cp:version/>
  <cp:contentType/>
  <cp:contentStatus/>
</cp:coreProperties>
</file>